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<sst xmlns="http://schemas.openxmlformats.org/spreadsheetml/2006/main" count="12" uniqueCount="8">
  <si>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f</t>
  </si>
  <si>
    <t>f/fs</t>
  </si>
  <si>
    <t>Re denom</t>
  </si>
  <si>
    <t>Im denom</t>
  </si>
  <si>
    <t>A</t>
  </si>
  <si>
    <t>phi</t>
  </si>
  <si>
    <t>Re(exp(-2pi i f/fs))</t>
  </si>
  <si>
    <t>Im(exp(-2pi i f/fs))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</si>
</sst>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Magnitude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Tabelle1!$I$3:$I$189</c:f>
              <c:numCache/>
            </c:numRef>
          </c:xVal>
          <c:yVal>
            <c:numRef>
              <c:f>Tabelle1!$J$3:$J$189</c:f>
              <c:numCache/>
            </c:numRef>
          </c:yVal>
          <c:smooth val="1"/>
        </c:ser>
        <c:axId val="20168613"/>
        <c:axId val="47299790"/>
      </c:scatterChart>
      <c:valAx>
        <c:axId val="20168613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9790"/>
        <c:crosses val="autoZero"/>
        <c:crossBetween val="midCat"/>
        <c:dispUnits/>
      </c:valAx>
      <c:valAx>
        <c:axId val="4729979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8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Tabelle1!$K$3:$K$189</c:f>
              <c:numCache/>
            </c:numRef>
          </c:xVal>
          <c:yVal>
            <c:numRef>
              <c:f>Tabelle1!$L$3:$L$189</c:f>
              <c:numCache/>
            </c:numRef>
          </c:yVal>
          <c:smooth val="1"/>
        </c:ser>
        <c:axId val="23044927"/>
        <c:axId val="6077752"/>
      </c:scatterChart>
      <c:valAx>
        <c:axId val="23044927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752"/>
        <c:crosses val="autoZero"/>
        <c:crossBetween val="midCat"/>
        <c:dispUnits/>
      </c:valAx>
      <c:valAx>
        <c:axId val="6077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449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152400</xdr:rowOff>
    </xdr:from>
    <xdr:to>
      <xdr:col>7</xdr:col>
      <xdr:colOff>438150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104900" y="8001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22</xdr:row>
      <xdr:rowOff>104775</xdr:rowOff>
    </xdr:from>
    <xdr:to>
      <xdr:col>7</xdr:col>
      <xdr:colOff>466725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133475" y="3667125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selection activeCell="G193" sqref="G193"/>
    </sheetView>
  </sheetViews>
  <sheetFormatPr defaultColWidth="11.421875" defaultRowHeight="12.75"/>
  <sheetData>
    <row r="1" spans="1:12" ht="12.75">
      <c r="A1" t="s">
        <v>0</v>
      </c>
      <c r="B1" t="s">
        <v>1</v>
      </c>
      <c r="C1" t="s">
        <v>6</v>
      </c>
      <c r="D1" t="s">
        <v>7</v>
      </c>
      <c r="E1" t="s">
        <v>2</v>
      </c>
      <c r="F1" t="s">
        <v>3</v>
      </c>
      <c r="G1" t="s">
        <v>4</v>
      </c>
      <c r="H1" t="s">
        <v>5</v>
      </c>
      <c r="I1" t="s">
        <v>0</v>
      </c>
      <c r="J1" t="s">
        <v>4</v>
      </c>
      <c r="K1" t="s">
        <v>0</v>
      </c>
      <c r="L1" t="s">
        <v>5</v>
      </c>
    </row>
    <row r="3" spans="1:12" ht="12.75">
      <c r="A3">
        <v>10</v>
      </c>
      <c r="B3">
        <f>A3/44100</f>
        <v>0.00022675736961451248</v>
      </c>
      <c r="C3">
        <f>COS(-2*PI()*B3)</f>
        <v>0.999998985031676</v>
      </c>
      <c r="D3">
        <f>SIN(-2*PI()*B3)</f>
        <v>-0.0014247580910282892</v>
      </c>
      <c r="E3">
        <f>1-0.99*C3</f>
        <v>0.010001004818640857</v>
      </c>
      <c r="F3">
        <f>-0.99*D3</f>
        <v>0.0014105105101180062</v>
      </c>
      <c r="G3">
        <f>0.01/SQRT(E3*E3+F3*F3)</f>
        <v>0.9901007701600615</v>
      </c>
      <c r="H3">
        <f>ATAN2(E3,-F3)</f>
        <v>-0.14011274356501105</v>
      </c>
      <c r="I3">
        <v>10</v>
      </c>
      <c r="J3">
        <f>G3</f>
        <v>0.9901007701600615</v>
      </c>
      <c r="K3">
        <v>10</v>
      </c>
      <c r="L3">
        <f>H3</f>
        <v>-0.14011274356501105</v>
      </c>
    </row>
    <row r="4" spans="1:12" ht="12.75">
      <c r="A4">
        <v>20</v>
      </c>
      <c r="B4">
        <f aca="true" t="shared" si="0" ref="B4:B11">A4/44100</f>
        <v>0.00045351473922902497</v>
      </c>
      <c r="C4">
        <f aca="true" t="shared" si="1" ref="C4:C11">COS(-2*PI()*B4)</f>
        <v>0.9999959401287641</v>
      </c>
      <c r="D4">
        <f aca="true" t="shared" si="2" ref="D4:D11">SIN(-2*PI()*B4)</f>
        <v>-0.002849513289887915</v>
      </c>
      <c r="E4">
        <f aca="true" t="shared" si="3" ref="E4:E67">1-0.99*C4</f>
        <v>0.010004019272523479</v>
      </c>
      <c r="F4">
        <f aca="true" t="shared" si="4" ref="F4:F67">-0.99*D4</f>
        <v>0.0028210181569890357</v>
      </c>
      <c r="G4">
        <f aca="true" t="shared" si="5" ref="G4:G67">0.01/SQRT(E4*E4+F4*F4)</f>
        <v>0.9620787816874444</v>
      </c>
      <c r="H4">
        <f aca="true" t="shared" si="6" ref="H4:H11">ATAN2(E4,-F4)</f>
        <v>-0.27485166347467926</v>
      </c>
      <c r="I4">
        <v>20</v>
      </c>
      <c r="J4">
        <f aca="true" t="shared" si="7" ref="J4:J11">G4</f>
        <v>0.9620787816874444</v>
      </c>
      <c r="K4">
        <v>20</v>
      </c>
      <c r="L4">
        <f aca="true" t="shared" si="8" ref="L4:L11">H4</f>
        <v>-0.27485166347467926</v>
      </c>
    </row>
    <row r="5" spans="1:12" ht="12.75">
      <c r="A5">
        <v>30</v>
      </c>
      <c r="B5">
        <f t="shared" si="0"/>
        <v>0.0006802721088435374</v>
      </c>
      <c r="C5">
        <f t="shared" si="1"/>
        <v>0.9999908652974454</v>
      </c>
      <c r="D5">
        <f t="shared" si="2"/>
        <v>-0.004274262704416084</v>
      </c>
      <c r="E5">
        <f t="shared" si="3"/>
        <v>0.010009043355529101</v>
      </c>
      <c r="F5">
        <f t="shared" si="4"/>
        <v>0.004231520077371923</v>
      </c>
      <c r="G5">
        <f t="shared" si="5"/>
        <v>0.9202365669123176</v>
      </c>
      <c r="H5">
        <f t="shared" si="6"/>
        <v>-0.3999800324310639</v>
      </c>
      <c r="I5">
        <v>30</v>
      </c>
      <c r="J5">
        <f t="shared" si="7"/>
        <v>0.9202365669123176</v>
      </c>
      <c r="K5">
        <v>30</v>
      </c>
      <c r="L5">
        <f t="shared" si="8"/>
        <v>-0.3999800324310639</v>
      </c>
    </row>
    <row r="6" spans="1:12" ht="12.75">
      <c r="A6">
        <v>40</v>
      </c>
      <c r="B6">
        <f t="shared" si="0"/>
        <v>0.0009070294784580499</v>
      </c>
      <c r="C6">
        <f t="shared" si="1"/>
        <v>0.9999837605480215</v>
      </c>
      <c r="D6">
        <f t="shared" si="2"/>
        <v>-0.005699003442461746</v>
      </c>
      <c r="E6">
        <f t="shared" si="3"/>
        <v>0.010016077057458661</v>
      </c>
      <c r="F6">
        <f t="shared" si="4"/>
        <v>0.005642013408037129</v>
      </c>
      <c r="G6">
        <f t="shared" si="5"/>
        <v>0.8698806188993161</v>
      </c>
      <c r="H6">
        <f t="shared" si="6"/>
        <v>-0.5129937239745032</v>
      </c>
      <c r="I6">
        <v>40</v>
      </c>
      <c r="J6">
        <f t="shared" si="7"/>
        <v>0.8698806188993161</v>
      </c>
      <c r="K6">
        <v>40</v>
      </c>
      <c r="L6">
        <f t="shared" si="8"/>
        <v>-0.5129937239745032</v>
      </c>
    </row>
    <row r="7" spans="1:12" ht="12.75">
      <c r="A7">
        <v>50</v>
      </c>
      <c r="B7">
        <f t="shared" si="0"/>
        <v>0.0011337868480725624</v>
      </c>
      <c r="C7">
        <f t="shared" si="1"/>
        <v>0.9999746258949145</v>
      </c>
      <c r="D7">
        <f t="shared" si="2"/>
        <v>-0.007123732611891462</v>
      </c>
      <c r="E7">
        <f t="shared" si="3"/>
        <v>0.01002512036403469</v>
      </c>
      <c r="F7">
        <f t="shared" si="4"/>
        <v>0.007052495285772547</v>
      </c>
      <c r="G7">
        <f t="shared" si="5"/>
        <v>0.8158421896560177</v>
      </c>
      <c r="H7">
        <f t="shared" si="6"/>
        <v>-0.6130592940092271</v>
      </c>
      <c r="I7">
        <v>50</v>
      </c>
      <c r="J7">
        <f t="shared" si="7"/>
        <v>0.8158421896560177</v>
      </c>
      <c r="K7">
        <v>50</v>
      </c>
      <c r="L7">
        <f t="shared" si="8"/>
        <v>-0.6130592940092271</v>
      </c>
    </row>
    <row r="8" spans="1:12" ht="12.75">
      <c r="A8">
        <v>60</v>
      </c>
      <c r="B8">
        <f t="shared" si="0"/>
        <v>0.0013605442176870747</v>
      </c>
      <c r="C8">
        <f t="shared" si="1"/>
        <v>0.9999634613566672</v>
      </c>
      <c r="D8">
        <f t="shared" si="2"/>
        <v>-0.008548447320595277</v>
      </c>
      <c r="E8">
        <f t="shared" si="3"/>
        <v>0.010036173256899428</v>
      </c>
      <c r="F8">
        <f t="shared" si="4"/>
        <v>0.008462962847389325</v>
      </c>
      <c r="G8">
        <f t="shared" si="5"/>
        <v>0.7617259454245146</v>
      </c>
      <c r="H8">
        <f t="shared" si="6"/>
        <v>-0.7005599212213127</v>
      </c>
      <c r="I8">
        <v>60</v>
      </c>
      <c r="J8">
        <f t="shared" si="7"/>
        <v>0.7617259454245146</v>
      </c>
      <c r="K8">
        <v>60</v>
      </c>
      <c r="L8">
        <f t="shared" si="8"/>
        <v>-0.7005599212213127</v>
      </c>
    </row>
    <row r="9" spans="1:12" ht="12.75">
      <c r="A9">
        <v>70</v>
      </c>
      <c r="B9">
        <f t="shared" si="0"/>
        <v>0.0015873015873015873</v>
      </c>
      <c r="C9">
        <f t="shared" si="1"/>
        <v>0.999950266955943</v>
      </c>
      <c r="D9">
        <f t="shared" si="2"/>
        <v>-0.009973144676492593</v>
      </c>
      <c r="E9">
        <f t="shared" si="3"/>
        <v>0.010049235713616378</v>
      </c>
      <c r="F9">
        <f t="shared" si="4"/>
        <v>0.009873413229727667</v>
      </c>
      <c r="G9">
        <f t="shared" si="5"/>
        <v>0.7098245301085021</v>
      </c>
      <c r="H9">
        <f t="shared" si="6"/>
        <v>-0.776573136165953</v>
      </c>
      <c r="I9">
        <v>70</v>
      </c>
      <c r="J9">
        <f t="shared" si="7"/>
        <v>0.7098245301085021</v>
      </c>
      <c r="K9">
        <v>70</v>
      </c>
      <c r="L9">
        <f t="shared" si="8"/>
        <v>-0.776573136165953</v>
      </c>
    </row>
    <row r="10" spans="1:12" ht="12.75">
      <c r="A10">
        <v>80</v>
      </c>
      <c r="B10">
        <f t="shared" si="0"/>
        <v>0.0018140589569160999</v>
      </c>
      <c r="C10">
        <f t="shared" si="1"/>
        <v>0.9999350427195256</v>
      </c>
      <c r="D10">
        <f t="shared" si="2"/>
        <v>-0.011397821787538034</v>
      </c>
      <c r="E10">
        <f t="shared" si="3"/>
        <v>0.01006430770766964</v>
      </c>
      <c r="F10">
        <f t="shared" si="4"/>
        <v>0.011283843569662654</v>
      </c>
      <c r="G10">
        <f t="shared" si="5"/>
        <v>0.661374192705166</v>
      </c>
      <c r="H10">
        <f t="shared" si="6"/>
        <v>-0.8424622075739144</v>
      </c>
      <c r="I10">
        <v>80</v>
      </c>
      <c r="J10">
        <f t="shared" si="7"/>
        <v>0.661374192705166</v>
      </c>
      <c r="K10">
        <v>80</v>
      </c>
      <c r="L10">
        <f t="shared" si="8"/>
        <v>-0.8424622075739144</v>
      </c>
    </row>
    <row r="11" spans="1:12" ht="12.75">
      <c r="A11">
        <v>90</v>
      </c>
      <c r="B11">
        <f t="shared" si="0"/>
        <v>0.0020408163265306124</v>
      </c>
      <c r="C11">
        <f t="shared" si="1"/>
        <v>0.9999177886783193</v>
      </c>
      <c r="D11">
        <f t="shared" si="2"/>
        <v>-0.01282247576172732</v>
      </c>
      <c r="E11">
        <f t="shared" si="3"/>
        <v>0.010081389208463909</v>
      </c>
      <c r="F11">
        <f t="shared" si="4"/>
        <v>0.012694251004110046</v>
      </c>
      <c r="G11">
        <f t="shared" si="5"/>
        <v>0.6168863406436615</v>
      </c>
      <c r="H11">
        <f t="shared" si="6"/>
        <v>-0.8996205846927666</v>
      </c>
      <c r="I11">
        <v>90</v>
      </c>
      <c r="J11">
        <f t="shared" si="7"/>
        <v>0.6168863406436615</v>
      </c>
      <c r="K11">
        <v>90</v>
      </c>
      <c r="L11">
        <f t="shared" si="8"/>
        <v>-0.8996205846927666</v>
      </c>
    </row>
    <row r="12" spans="1:12" ht="12.75">
      <c r="A12">
        <v>100</v>
      </c>
      <c r="B12">
        <f>A12/44100</f>
        <v>0.0022675736961451248</v>
      </c>
      <c r="C12">
        <f>COS(-2*PI()*B12)</f>
        <v>0.9998985048673485</v>
      </c>
      <c r="D12">
        <f>SIN(-2*PI()*B12)</f>
        <v>-0.014247103707103134</v>
      </c>
      <c r="E12">
        <f t="shared" si="3"/>
        <v>0.010100480181324922</v>
      </c>
      <c r="F12">
        <f t="shared" si="4"/>
        <v>0.014104632670032102</v>
      </c>
      <c r="G12">
        <f t="shared" si="5"/>
        <v>0.5764283725970379</v>
      </c>
      <c r="H12">
        <f>ATAN2(E12,-F12)</f>
        <v>-0.9493393624236567</v>
      </c>
      <c r="I12">
        <v>100</v>
      </c>
      <c r="J12">
        <f>G12</f>
        <v>0.5764283725970379</v>
      </c>
      <c r="K12">
        <v>100</v>
      </c>
      <c r="L12">
        <f aca="true" t="shared" si="9" ref="L12:L43">H12</f>
        <v>-0.9493393624236567</v>
      </c>
    </row>
    <row r="13" spans="1:12" ht="12.75">
      <c r="A13">
        <v>200</v>
      </c>
      <c r="B13">
        <f aca="true" t="shared" si="10" ref="B13:B76">A13/44100</f>
        <v>0.0045351473922902496</v>
      </c>
      <c r="C13">
        <f aca="true" t="shared" si="11" ref="C13:C76">COS(-2*PI()*B13)</f>
        <v>0.9995940400719181</v>
      </c>
      <c r="D13">
        <f aca="true" t="shared" si="12" ref="D13:D76">SIN(-2*PI()*B13)</f>
        <v>-0.028491315390844964</v>
      </c>
      <c r="E13">
        <f t="shared" si="3"/>
        <v>0.010401900328801061</v>
      </c>
      <c r="F13">
        <f t="shared" si="4"/>
        <v>0.028206402236936514</v>
      </c>
      <c r="G13">
        <f t="shared" si="5"/>
        <v>0.33263172920199713</v>
      </c>
      <c r="H13">
        <f aca="true" t="shared" si="13" ref="H13:H76">ATAN2(E13,-F13)</f>
        <v>-1.2174916961534394</v>
      </c>
      <c r="I13">
        <v>200</v>
      </c>
      <c r="J13">
        <f aca="true" t="shared" si="14" ref="J13:J76">G13</f>
        <v>0.33263172920199713</v>
      </c>
      <c r="K13">
        <v>200</v>
      </c>
      <c r="L13">
        <f t="shared" si="9"/>
        <v>-1.2174916961534394</v>
      </c>
    </row>
    <row r="14" spans="1:12" ht="12.75">
      <c r="A14">
        <v>300</v>
      </c>
      <c r="B14">
        <f t="shared" si="10"/>
        <v>0.006802721088435374</v>
      </c>
      <c r="C14">
        <f t="shared" si="11"/>
        <v>0.9990866674170983</v>
      </c>
      <c r="D14">
        <f t="shared" si="12"/>
        <v>-0.04272974361491678</v>
      </c>
      <c r="E14">
        <f t="shared" si="3"/>
        <v>0.010904199257072755</v>
      </c>
      <c r="F14">
        <f t="shared" si="4"/>
        <v>0.04230244617876761</v>
      </c>
      <c r="G14">
        <f t="shared" si="5"/>
        <v>0.22891036883032304</v>
      </c>
      <c r="H14">
        <f t="shared" si="13"/>
        <v>-1.318520465021274</v>
      </c>
      <c r="I14">
        <v>300</v>
      </c>
      <c r="J14">
        <f t="shared" si="14"/>
        <v>0.22891036883032304</v>
      </c>
      <c r="K14">
        <v>300</v>
      </c>
      <c r="L14">
        <f t="shared" si="9"/>
        <v>-1.318520465021274</v>
      </c>
    </row>
    <row r="15" spans="1:12" ht="12.75">
      <c r="A15">
        <v>400</v>
      </c>
      <c r="B15">
        <f t="shared" si="10"/>
        <v>0.009070294784580499</v>
      </c>
      <c r="C15">
        <f t="shared" si="11"/>
        <v>0.9983764898945988</v>
      </c>
      <c r="D15">
        <f t="shared" si="12"/>
        <v>-0.056959498116995876</v>
      </c>
      <c r="E15">
        <f t="shared" si="3"/>
        <v>0.011607275004347217</v>
      </c>
      <c r="F15">
        <f t="shared" si="4"/>
        <v>0.05638990313582592</v>
      </c>
      <c r="G15">
        <f t="shared" si="5"/>
        <v>0.1736951580094085</v>
      </c>
      <c r="H15">
        <f t="shared" si="13"/>
        <v>-1.3677921260487653</v>
      </c>
      <c r="I15">
        <v>400</v>
      </c>
      <c r="J15">
        <f t="shared" si="14"/>
        <v>0.1736951580094085</v>
      </c>
      <c r="K15">
        <v>400</v>
      </c>
      <c r="L15">
        <f t="shared" si="9"/>
        <v>-1.3677921260487653</v>
      </c>
    </row>
    <row r="16" spans="1:12" ht="12.75">
      <c r="A16">
        <v>500</v>
      </c>
      <c r="B16">
        <f t="shared" si="10"/>
        <v>0.011337868480725623</v>
      </c>
      <c r="C16">
        <f t="shared" si="11"/>
        <v>0.9974636516635434</v>
      </c>
      <c r="D16">
        <f t="shared" si="12"/>
        <v>-0.07117769039544068</v>
      </c>
      <c r="E16">
        <f t="shared" si="3"/>
        <v>0.012510984853091989</v>
      </c>
      <c r="F16">
        <f t="shared" si="4"/>
        <v>0.07046591349148627</v>
      </c>
      <c r="G16">
        <f t="shared" si="5"/>
        <v>0.1397273740421964</v>
      </c>
      <c r="H16">
        <f t="shared" si="13"/>
        <v>-1.3950807849354958</v>
      </c>
      <c r="I16">
        <v>500</v>
      </c>
      <c r="J16">
        <f t="shared" si="14"/>
        <v>0.1397273740421964</v>
      </c>
      <c r="K16">
        <v>500</v>
      </c>
      <c r="L16">
        <f t="shared" si="9"/>
        <v>-1.3950807849354958</v>
      </c>
    </row>
    <row r="17" spans="1:12" ht="12.75">
      <c r="A17">
        <v>600</v>
      </c>
      <c r="B17">
        <f t="shared" si="10"/>
        <v>0.013605442176870748</v>
      </c>
      <c r="C17">
        <f t="shared" si="11"/>
        <v>0.9963483380212069</v>
      </c>
      <c r="D17">
        <f t="shared" si="12"/>
        <v>-0.08538143429562847</v>
      </c>
      <c r="E17">
        <f t="shared" si="3"/>
        <v>0.013615145359005099</v>
      </c>
      <c r="F17">
        <f t="shared" si="4"/>
        <v>0.08452761995267219</v>
      </c>
      <c r="G17">
        <f t="shared" si="5"/>
        <v>0.11679907422800401</v>
      </c>
      <c r="H17">
        <f t="shared" si="13"/>
        <v>-1.4110947000172025</v>
      </c>
      <c r="I17">
        <v>600</v>
      </c>
      <c r="J17">
        <f t="shared" si="14"/>
        <v>0.11679907422800401</v>
      </c>
      <c r="K17">
        <v>600</v>
      </c>
      <c r="L17">
        <f t="shared" si="9"/>
        <v>-1.4110947000172025</v>
      </c>
    </row>
    <row r="18" spans="1:12" ht="12.75">
      <c r="A18">
        <v>700</v>
      </c>
      <c r="B18">
        <f t="shared" si="10"/>
        <v>0.015873015873015872</v>
      </c>
      <c r="C18">
        <f t="shared" si="11"/>
        <v>0.9950307753654014</v>
      </c>
      <c r="D18">
        <f t="shared" si="12"/>
        <v>-0.09956784659581665</v>
      </c>
      <c r="E18">
        <f t="shared" si="3"/>
        <v>0.01491953238825261</v>
      </c>
      <c r="F18">
        <f t="shared" si="4"/>
        <v>0.09857216812985849</v>
      </c>
      <c r="G18">
        <f t="shared" si="5"/>
        <v>0.10030607563901277</v>
      </c>
      <c r="H18">
        <f t="shared" si="13"/>
        <v>-1.4205800528248562</v>
      </c>
      <c r="I18">
        <v>700</v>
      </c>
      <c r="J18">
        <f t="shared" si="14"/>
        <v>0.10030607563901277</v>
      </c>
      <c r="K18">
        <v>700</v>
      </c>
      <c r="L18">
        <f t="shared" si="9"/>
        <v>-1.4205800528248562</v>
      </c>
    </row>
    <row r="19" spans="1:12" ht="12.75">
      <c r="A19">
        <v>800</v>
      </c>
      <c r="B19">
        <f t="shared" si="10"/>
        <v>0.018140589569160998</v>
      </c>
      <c r="C19">
        <f t="shared" si="11"/>
        <v>0.9935112311485199</v>
      </c>
      <c r="D19">
        <f t="shared" si="12"/>
        <v>-0.11373404759240871</v>
      </c>
      <c r="E19">
        <f t="shared" si="3"/>
        <v>0.016423881162965337</v>
      </c>
      <c r="F19">
        <f t="shared" si="4"/>
        <v>0.11259670711648462</v>
      </c>
      <c r="G19">
        <f t="shared" si="5"/>
        <v>0.08788254812135467</v>
      </c>
      <c r="H19">
        <f t="shared" si="13"/>
        <v>-1.4259531477589076</v>
      </c>
      <c r="I19">
        <v>800</v>
      </c>
      <c r="J19">
        <f t="shared" si="14"/>
        <v>0.08788254812135467</v>
      </c>
      <c r="K19">
        <v>800</v>
      </c>
      <c r="L19">
        <f t="shared" si="9"/>
        <v>-1.4259531477589076</v>
      </c>
    </row>
    <row r="20" spans="1:12" ht="12.75">
      <c r="A20">
        <v>900</v>
      </c>
      <c r="B20">
        <f t="shared" si="10"/>
        <v>0.02040816326530612</v>
      </c>
      <c r="C20">
        <f t="shared" si="11"/>
        <v>0.9917900138232462</v>
      </c>
      <c r="D20">
        <f t="shared" si="12"/>
        <v>-0.127877161684506</v>
      </c>
      <c r="E20">
        <f t="shared" si="3"/>
        <v>0.018127886314986297</v>
      </c>
      <c r="F20">
        <f t="shared" si="4"/>
        <v>0.12659839006766094</v>
      </c>
      <c r="G20">
        <f t="shared" si="5"/>
        <v>0.07819238638012103</v>
      </c>
      <c r="H20">
        <f t="shared" si="13"/>
        <v>-1.4285710529353586</v>
      </c>
      <c r="I20">
        <v>900</v>
      </c>
      <c r="J20">
        <f t="shared" si="14"/>
        <v>0.07819238638012103</v>
      </c>
      <c r="K20">
        <v>900</v>
      </c>
      <c r="L20">
        <f t="shared" si="9"/>
        <v>-1.4285710529353586</v>
      </c>
    </row>
    <row r="21" spans="1:12" ht="12.75">
      <c r="A21">
        <v>1000</v>
      </c>
      <c r="B21">
        <f t="shared" si="10"/>
        <v>0.022675736961451247</v>
      </c>
      <c r="C21">
        <f t="shared" si="11"/>
        <v>0.9898674727799416</v>
      </c>
      <c r="D21">
        <f t="shared" si="12"/>
        <v>-0.14199431795762676</v>
      </c>
      <c r="E21">
        <f t="shared" si="3"/>
        <v>0.02003120194785779</v>
      </c>
      <c r="F21">
        <f t="shared" si="4"/>
        <v>0.1405743747780505</v>
      </c>
      <c r="G21">
        <f t="shared" si="5"/>
        <v>0.07042532256455983</v>
      </c>
      <c r="H21">
        <f t="shared" si="13"/>
        <v>-1.4292537968468608</v>
      </c>
      <c r="I21">
        <v>1000</v>
      </c>
      <c r="J21">
        <f t="shared" si="14"/>
        <v>0.07042532256455983</v>
      </c>
      <c r="K21">
        <v>1000</v>
      </c>
      <c r="L21">
        <f t="shared" si="9"/>
        <v>-1.4292537968468608</v>
      </c>
    </row>
    <row r="22" spans="1:12" ht="12.75">
      <c r="A22">
        <v>1100</v>
      </c>
      <c r="B22">
        <f t="shared" si="10"/>
        <v>0.024943310657596373</v>
      </c>
      <c r="C22">
        <f t="shared" si="11"/>
        <v>0.9877439982757228</v>
      </c>
      <c r="D22">
        <f t="shared" si="12"/>
        <v>-0.15608265076647385</v>
      </c>
      <c r="E22">
        <f t="shared" si="3"/>
        <v>0.022133441707034462</v>
      </c>
      <c r="F22">
        <f t="shared" si="4"/>
        <v>0.15452182425880912</v>
      </c>
      <c r="G22">
        <f t="shared" si="5"/>
        <v>0.0640619283412958</v>
      </c>
      <c r="H22">
        <f t="shared" si="13"/>
        <v>-1.4285257690005688</v>
      </c>
      <c r="I22">
        <v>1100</v>
      </c>
      <c r="J22">
        <f t="shared" si="14"/>
        <v>0.0640619283412958</v>
      </c>
      <c r="K22">
        <v>1100</v>
      </c>
      <c r="L22">
        <f t="shared" si="9"/>
        <v>-1.4285257690005688</v>
      </c>
    </row>
    <row r="23" spans="1:12" ht="12.75">
      <c r="A23">
        <v>1200</v>
      </c>
      <c r="B23">
        <f t="shared" si="10"/>
        <v>0.027210884353741496</v>
      </c>
      <c r="C23">
        <f t="shared" si="11"/>
        <v>0.9854200213552425</v>
      </c>
      <c r="D23">
        <f t="shared" si="12"/>
        <v>-0.17013930031663263</v>
      </c>
      <c r="E23">
        <f t="shared" si="3"/>
        <v>0.024434178858309896</v>
      </c>
      <c r="F23">
        <f t="shared" si="4"/>
        <v>0.1684379073134663</v>
      </c>
      <c r="G23">
        <f t="shared" si="5"/>
        <v>0.05875408437888962</v>
      </c>
      <c r="H23">
        <f t="shared" si="13"/>
        <v>-1.4267377917924566</v>
      </c>
      <c r="I23">
        <v>1200</v>
      </c>
      <c r="J23">
        <f t="shared" si="14"/>
        <v>0.05875408437888962</v>
      </c>
      <c r="K23">
        <v>1200</v>
      </c>
      <c r="L23">
        <f t="shared" si="9"/>
        <v>-1.4267377917924566</v>
      </c>
    </row>
    <row r="24" spans="1:12" ht="12.75">
      <c r="A24">
        <v>1300</v>
      </c>
      <c r="B24">
        <f t="shared" si="10"/>
        <v>0.02947845804988662</v>
      </c>
      <c r="C24">
        <f t="shared" si="11"/>
        <v>0.9828960137631927</v>
      </c>
      <c r="D24">
        <f t="shared" si="12"/>
        <v>-0.18416141324508167</v>
      </c>
      <c r="E24">
        <f t="shared" si="3"/>
        <v>0.026932946374439215</v>
      </c>
      <c r="F24">
        <f t="shared" si="4"/>
        <v>0.18231979911263085</v>
      </c>
      <c r="G24">
        <f t="shared" si="5"/>
        <v>0.054259836781646094</v>
      </c>
      <c r="H24">
        <f t="shared" si="13"/>
        <v>-1.4241333773770102</v>
      </c>
      <c r="I24">
        <v>1300</v>
      </c>
      <c r="J24">
        <f t="shared" si="14"/>
        <v>0.054259836781646094</v>
      </c>
      <c r="K24">
        <v>1300</v>
      </c>
      <c r="L24">
        <f t="shared" si="9"/>
        <v>-1.4241333773770102</v>
      </c>
    </row>
    <row r="25" spans="1:12" ht="12.75">
      <c r="A25">
        <v>1400</v>
      </c>
      <c r="B25">
        <f t="shared" si="10"/>
        <v>0.031746031746031744</v>
      </c>
      <c r="C25">
        <f t="shared" si="11"/>
        <v>0.9801724878485438</v>
      </c>
      <c r="D25">
        <f t="shared" si="12"/>
        <v>-0.19814614319939755</v>
      </c>
      <c r="E25">
        <f t="shared" si="3"/>
        <v>0.02962923702994158</v>
      </c>
      <c r="F25">
        <f t="shared" si="4"/>
        <v>0.19616468176740356</v>
      </c>
      <c r="G25">
        <f t="shared" si="5"/>
        <v>0.05040584200566387</v>
      </c>
      <c r="H25">
        <f t="shared" si="13"/>
        <v>-1.4208868106450094</v>
      </c>
      <c r="I25">
        <v>1400</v>
      </c>
      <c r="J25">
        <f t="shared" si="14"/>
        <v>0.05040584200566387</v>
      </c>
      <c r="K25">
        <v>1400</v>
      </c>
      <c r="L25">
        <f t="shared" si="9"/>
        <v>-1.4208868106450094</v>
      </c>
    </row>
    <row r="26" spans="1:12" ht="12.75">
      <c r="A26">
        <v>1500</v>
      </c>
      <c r="B26">
        <f t="shared" si="10"/>
        <v>0.034013605442176874</v>
      </c>
      <c r="C26">
        <f t="shared" si="11"/>
        <v>0.977249996460544</v>
      </c>
      <c r="D26">
        <f t="shared" si="12"/>
        <v>-0.2120906514155367</v>
      </c>
      <c r="E26">
        <f t="shared" si="3"/>
        <v>0.032522503504061495</v>
      </c>
      <c r="F26">
        <f t="shared" si="4"/>
        <v>0.20996974490138134</v>
      </c>
      <c r="G26">
        <f t="shared" si="5"/>
        <v>0.04706468297067644</v>
      </c>
      <c r="H26">
        <f t="shared" si="13"/>
        <v>-1.4171261002432274</v>
      </c>
      <c r="I26">
        <v>1500</v>
      </c>
      <c r="J26">
        <f t="shared" si="14"/>
        <v>0.04706468297067644</v>
      </c>
      <c r="K26">
        <v>1500</v>
      </c>
      <c r="L26">
        <f t="shared" si="9"/>
        <v>-1.4171261002432274</v>
      </c>
    </row>
    <row r="27" spans="1:12" ht="12.75">
      <c r="A27">
        <v>1600</v>
      </c>
      <c r="B27">
        <f t="shared" si="10"/>
        <v>0.036281179138321996</v>
      </c>
      <c r="C27">
        <f t="shared" si="11"/>
        <v>0.9741291328364954</v>
      </c>
      <c r="D27">
        <f t="shared" si="12"/>
        <v>-0.22599210729407665</v>
      </c>
      <c r="E27">
        <f t="shared" si="3"/>
        <v>0.035612158491869605</v>
      </c>
      <c r="F27">
        <f t="shared" si="4"/>
        <v>0.2237321862211359</v>
      </c>
      <c r="G27">
        <f t="shared" si="5"/>
        <v>0.044140618144607305</v>
      </c>
      <c r="H27">
        <f t="shared" si="13"/>
        <v>-1.4129473722288095</v>
      </c>
      <c r="I27">
        <v>1600</v>
      </c>
      <c r="J27">
        <f t="shared" si="14"/>
        <v>0.044140618144607305</v>
      </c>
      <c r="K27">
        <v>1600</v>
      </c>
      <c r="L27">
        <f t="shared" si="9"/>
        <v>-1.4129473722288095</v>
      </c>
    </row>
    <row r="28" spans="1:12" ht="12.75">
      <c r="A28">
        <v>1700</v>
      </c>
      <c r="B28">
        <f t="shared" si="10"/>
        <v>0.03854875283446712</v>
      </c>
      <c r="C28">
        <f t="shared" si="11"/>
        <v>0.970810530481333</v>
      </c>
      <c r="D28">
        <f t="shared" si="12"/>
        <v>-0.23984768897480066</v>
      </c>
      <c r="E28">
        <f t="shared" si="3"/>
        <v>0.03889757482348033</v>
      </c>
      <c r="F28">
        <f t="shared" si="4"/>
        <v>0.23744921208505265</v>
      </c>
      <c r="G28">
        <f t="shared" si="5"/>
        <v>0.04156032256187494</v>
      </c>
      <c r="H28">
        <f t="shared" si="13"/>
        <v>-1.4084242089327903</v>
      </c>
      <c r="I28">
        <v>1700</v>
      </c>
      <c r="J28">
        <f t="shared" si="14"/>
        <v>0.04156032256187494</v>
      </c>
      <c r="K28">
        <v>1700</v>
      </c>
      <c r="L28">
        <f t="shared" si="9"/>
        <v>-1.4084242089327903</v>
      </c>
    </row>
    <row r="29" spans="1:12" ht="12.75">
      <c r="A29">
        <v>1800</v>
      </c>
      <c r="B29">
        <f t="shared" si="10"/>
        <v>0.04081632653061224</v>
      </c>
      <c r="C29">
        <f t="shared" si="11"/>
        <v>0.9672948630390295</v>
      </c>
      <c r="D29">
        <f t="shared" si="12"/>
        <v>-0.25365458390950735</v>
      </c>
      <c r="E29">
        <f t="shared" si="3"/>
        <v>0.0423780855913608</v>
      </c>
      <c r="F29">
        <f t="shared" si="4"/>
        <v>0.2511180380704123</v>
      </c>
      <c r="G29">
        <f t="shared" si="5"/>
        <v>0.03926669479656813</v>
      </c>
      <c r="H29">
        <f t="shared" si="13"/>
        <v>-1.4036138885074232</v>
      </c>
      <c r="I29">
        <v>1800</v>
      </c>
      <c r="J29">
        <f t="shared" si="14"/>
        <v>0.03926669479656813</v>
      </c>
      <c r="K29">
        <v>1800</v>
      </c>
      <c r="L29">
        <f t="shared" si="9"/>
        <v>-1.4036138885074232</v>
      </c>
    </row>
    <row r="30" spans="1:12" ht="12.75">
      <c r="A30">
        <v>1900</v>
      </c>
      <c r="B30">
        <f t="shared" si="10"/>
        <v>0.04308390022675737</v>
      </c>
      <c r="C30">
        <f t="shared" si="11"/>
        <v>0.9635828441558514</v>
      </c>
      <c r="D30">
        <f t="shared" si="12"/>
        <v>-0.26740998943293104</v>
      </c>
      <c r="E30">
        <f t="shared" si="3"/>
        <v>0.046052984285707144</v>
      </c>
      <c r="F30">
        <f t="shared" si="4"/>
        <v>0.2647358895386017</v>
      </c>
      <c r="G30">
        <f t="shared" si="5"/>
        <v>0.03721460819640834</v>
      </c>
      <c r="H30">
        <f t="shared" si="13"/>
        <v>-1.398561661739235</v>
      </c>
      <c r="I30">
        <v>1900</v>
      </c>
      <c r="J30">
        <f t="shared" si="14"/>
        <v>0.03721460819640834</v>
      </c>
      <c r="K30">
        <v>1900</v>
      </c>
      <c r="L30">
        <f t="shared" si="9"/>
        <v>-1.398561661739235</v>
      </c>
    </row>
    <row r="31" spans="1:12" ht="12.75">
      <c r="A31">
        <v>2000</v>
      </c>
      <c r="B31">
        <f t="shared" si="10"/>
        <v>0.045351473922902494</v>
      </c>
      <c r="C31">
        <f t="shared" si="11"/>
        <v>0.9596752273354968</v>
      </c>
      <c r="D31">
        <f t="shared" si="12"/>
        <v>-0.28111111333165495</v>
      </c>
      <c r="E31">
        <f t="shared" si="3"/>
        <v>0.049921524937858175</v>
      </c>
      <c r="F31">
        <f t="shared" si="4"/>
        <v>0.2783000021983384</v>
      </c>
      <c r="G31">
        <f t="shared" si="5"/>
        <v>0.03536793010063613</v>
      </c>
      <c r="H31">
        <f t="shared" si="13"/>
        <v>-1.3933037502630268</v>
      </c>
      <c r="I31">
        <v>2000</v>
      </c>
      <c r="J31">
        <f t="shared" si="14"/>
        <v>0.03536793010063613</v>
      </c>
      <c r="K31">
        <v>2000</v>
      </c>
      <c r="L31">
        <f t="shared" si="9"/>
        <v>-1.3933037502630268</v>
      </c>
    </row>
    <row r="32" spans="1:12" ht="12.75">
      <c r="A32">
        <v>2100</v>
      </c>
      <c r="B32">
        <f t="shared" si="10"/>
        <v>0.047619047619047616</v>
      </c>
      <c r="C32">
        <f t="shared" si="11"/>
        <v>0.9555728057861408</v>
      </c>
      <c r="D32">
        <f t="shared" si="12"/>
        <v>-0.29475517441090415</v>
      </c>
      <c r="E32">
        <f t="shared" si="3"/>
        <v>0.053982922271720635</v>
      </c>
      <c r="F32">
        <f t="shared" si="4"/>
        <v>0.2918076226667951</v>
      </c>
      <c r="G32">
        <f t="shared" si="5"/>
        <v>0.033697388723799515</v>
      </c>
      <c r="H32">
        <f t="shared" si="13"/>
        <v>-1.3878694908083322</v>
      </c>
      <c r="I32">
        <v>2100</v>
      </c>
      <c r="J32">
        <f t="shared" si="14"/>
        <v>0.033697388723799515</v>
      </c>
      <c r="K32">
        <v>2100</v>
      </c>
      <c r="L32">
        <f t="shared" si="9"/>
        <v>-1.3878694908083322</v>
      </c>
    </row>
    <row r="33" spans="1:12" ht="12.75">
      <c r="A33">
        <v>2200</v>
      </c>
      <c r="B33">
        <f t="shared" si="10"/>
        <v>0.049886621315192746</v>
      </c>
      <c r="C33">
        <f t="shared" si="11"/>
        <v>0.9512764122594219</v>
      </c>
      <c r="D33">
        <f t="shared" si="12"/>
        <v>-0.30833940305910035</v>
      </c>
      <c r="E33">
        <f t="shared" si="3"/>
        <v>0.05823635186317233</v>
      </c>
      <c r="F33">
        <f t="shared" si="4"/>
        <v>0.30525600902850936</v>
      </c>
      <c r="G33">
        <f t="shared" si="5"/>
        <v>0.03217901934029376</v>
      </c>
      <c r="H33">
        <f t="shared" si="13"/>
        <v>-1.3822828962943998</v>
      </c>
      <c r="I33">
        <v>2200</v>
      </c>
      <c r="J33">
        <f t="shared" si="14"/>
        <v>0.03217901934029376</v>
      </c>
      <c r="K33">
        <v>2200</v>
      </c>
      <c r="L33">
        <f t="shared" si="9"/>
        <v>-1.3822828962943998</v>
      </c>
    </row>
    <row r="34" spans="1:12" ht="12.75">
      <c r="A34">
        <v>2300</v>
      </c>
      <c r="B34">
        <f t="shared" si="10"/>
        <v>0.05215419501133787</v>
      </c>
      <c r="C34">
        <f t="shared" si="11"/>
        <v>0.9467869188814022</v>
      </c>
      <c r="D34">
        <f t="shared" si="12"/>
        <v>-0.3218610418100662</v>
      </c>
      <c r="E34">
        <f t="shared" si="3"/>
        <v>0.06268095030741183</v>
      </c>
      <c r="F34">
        <f t="shared" si="4"/>
        <v>0.3186424313919655</v>
      </c>
      <c r="G34">
        <f t="shared" si="5"/>
        <v>0.03079301425788725</v>
      </c>
      <c r="H34">
        <f t="shared" si="13"/>
        <v>-1.3765638107215221</v>
      </c>
      <c r="I34">
        <v>2300</v>
      </c>
      <c r="J34">
        <f t="shared" si="14"/>
        <v>0.03079301425788725</v>
      </c>
      <c r="K34">
        <v>2300</v>
      </c>
      <c r="L34">
        <f t="shared" si="9"/>
        <v>-1.3765638107215221</v>
      </c>
    </row>
    <row r="35" spans="1:12" ht="12.75">
      <c r="A35">
        <v>2400</v>
      </c>
      <c r="B35">
        <f t="shared" si="10"/>
        <v>0.05442176870748299</v>
      </c>
      <c r="C35">
        <f t="shared" si="11"/>
        <v>0.9421052369755334</v>
      </c>
      <c r="D35">
        <f t="shared" si="12"/>
        <v>-0.3353173459027643</v>
      </c>
      <c r="E35">
        <f t="shared" si="3"/>
        <v>0.06731581539422193</v>
      </c>
      <c r="F35">
        <f t="shared" si="4"/>
        <v>0.33196417244373666</v>
      </c>
      <c r="G35">
        <f t="shared" si="5"/>
        <v>0.02952285929296257</v>
      </c>
      <c r="H35">
        <f t="shared" si="13"/>
        <v>-1.3707287760108717</v>
      </c>
      <c r="I35">
        <v>2400</v>
      </c>
      <c r="J35">
        <f t="shared" si="14"/>
        <v>0.02952285929296257</v>
      </c>
      <c r="K35">
        <v>2400</v>
      </c>
      <c r="L35">
        <f t="shared" si="9"/>
        <v>-1.3707287760108717</v>
      </c>
    </row>
    <row r="36" spans="1:12" ht="12.75">
      <c r="A36">
        <v>2500</v>
      </c>
      <c r="B36">
        <f t="shared" si="10"/>
        <v>0.05668934240362812</v>
      </c>
      <c r="C36">
        <f t="shared" si="11"/>
        <v>0.9372323168776677</v>
      </c>
      <c r="D36">
        <f t="shared" si="12"/>
        <v>-0.34870558383845696</v>
      </c>
      <c r="E36">
        <f t="shared" si="3"/>
        <v>0.07214000629110895</v>
      </c>
      <c r="F36">
        <f t="shared" si="4"/>
        <v>0.3452185280000724</v>
      </c>
      <c r="G36">
        <f t="shared" si="5"/>
        <v>0.028354676828607372</v>
      </c>
      <c r="H36">
        <f t="shared" si="13"/>
        <v>-1.364791691245687</v>
      </c>
      <c r="I36">
        <v>2500</v>
      </c>
      <c r="J36">
        <f t="shared" si="14"/>
        <v>0.028354676828607372</v>
      </c>
      <c r="K36">
        <v>2500</v>
      </c>
      <c r="L36">
        <f t="shared" si="9"/>
        <v>-1.364791691245687</v>
      </c>
    </row>
    <row r="37" spans="1:12" ht="12.75">
      <c r="A37">
        <v>2600</v>
      </c>
      <c r="B37">
        <f t="shared" si="10"/>
        <v>0.05895691609977324</v>
      </c>
      <c r="C37">
        <f t="shared" si="11"/>
        <v>0.9321691477431485</v>
      </c>
      <c r="D37">
        <f t="shared" si="12"/>
        <v>-0.36202303793517365</v>
      </c>
      <c r="E37">
        <f t="shared" si="3"/>
        <v>0.07715254373428293</v>
      </c>
      <c r="F37">
        <f t="shared" si="4"/>
        <v>0.35840280755582193</v>
      </c>
      <c r="G37">
        <f t="shared" si="5"/>
        <v>0.027276720028968773</v>
      </c>
      <c r="H37">
        <f t="shared" si="13"/>
        <v>-1.3587643200775437</v>
      </c>
      <c r="I37">
        <v>2600</v>
      </c>
      <c r="J37">
        <f t="shared" si="14"/>
        <v>0.027276720028968773</v>
      </c>
      <c r="K37">
        <v>2600</v>
      </c>
      <c r="L37">
        <f t="shared" si="9"/>
        <v>-1.3587643200775437</v>
      </c>
    </row>
    <row r="38" spans="1:12" ht="12.75">
      <c r="A38">
        <v>2700</v>
      </c>
      <c r="B38">
        <f t="shared" si="10"/>
        <v>0.061224489795918366</v>
      </c>
      <c r="C38">
        <f t="shared" si="11"/>
        <v>0.9269167573460217</v>
      </c>
      <c r="D38">
        <f t="shared" si="12"/>
        <v>-0.3752670048793741</v>
      </c>
      <c r="E38">
        <f t="shared" si="3"/>
        <v>0.08235241022743844</v>
      </c>
      <c r="F38">
        <f t="shared" si="4"/>
        <v>0.37151433483058033</v>
      </c>
      <c r="G38">
        <f t="shared" si="5"/>
        <v>0.026278979145708772</v>
      </c>
      <c r="H38">
        <f t="shared" si="13"/>
        <v>-1.3526566855791478</v>
      </c>
      <c r="I38">
        <v>2700</v>
      </c>
      <c r="J38">
        <f t="shared" si="14"/>
        <v>0.026278979145708772</v>
      </c>
      <c r="K38">
        <v>2700</v>
      </c>
      <c r="L38">
        <f t="shared" si="9"/>
        <v>-1.3526566855791478</v>
      </c>
    </row>
    <row r="39" spans="1:12" ht="12.75">
      <c r="A39">
        <v>2800</v>
      </c>
      <c r="B39">
        <f t="shared" si="10"/>
        <v>0.06349206349206349</v>
      </c>
      <c r="C39">
        <f t="shared" si="11"/>
        <v>0.9214762118704076</v>
      </c>
      <c r="D39">
        <f t="shared" si="12"/>
        <v>-0.3884347962746947</v>
      </c>
      <c r="E39">
        <f t="shared" si="3"/>
        <v>0.08773855024829647</v>
      </c>
      <c r="F39">
        <f t="shared" si="4"/>
        <v>0.38455044831194773</v>
      </c>
      <c r="G39">
        <f t="shared" si="5"/>
        <v>0.025352871975792377</v>
      </c>
      <c r="H39">
        <f t="shared" si="13"/>
        <v>-1.3464773806270778</v>
      </c>
      <c r="I39">
        <v>2800</v>
      </c>
      <c r="J39">
        <f t="shared" si="14"/>
        <v>0.025352871975792377</v>
      </c>
      <c r="K39">
        <v>2800</v>
      </c>
      <c r="L39">
        <f t="shared" si="9"/>
        <v>-1.3464773806270778</v>
      </c>
    </row>
    <row r="40" spans="1:12" ht="12.75">
      <c r="A40">
        <v>2900</v>
      </c>
      <c r="B40">
        <f t="shared" si="10"/>
        <v>0.06575963718820861</v>
      </c>
      <c r="C40">
        <f t="shared" si="11"/>
        <v>0.9158486156940757</v>
      </c>
      <c r="D40">
        <f t="shared" si="12"/>
        <v>-0.40152373918766654</v>
      </c>
      <c r="E40">
        <f t="shared" si="3"/>
        <v>0.0933098704628651</v>
      </c>
      <c r="F40">
        <f t="shared" si="4"/>
        <v>0.3975085017957899</v>
      </c>
      <c r="G40">
        <f t="shared" si="5"/>
        <v>0.024490998213477225</v>
      </c>
      <c r="H40">
        <f t="shared" si="13"/>
        <v>-1.3402338141668937</v>
      </c>
      <c r="I40">
        <v>2900</v>
      </c>
      <c r="J40">
        <f t="shared" si="14"/>
        <v>0.024490998213477225</v>
      </c>
      <c r="K40">
        <v>2900</v>
      </c>
      <c r="L40">
        <f t="shared" si="9"/>
        <v>-1.3402338141668937</v>
      </c>
    </row>
    <row r="41" spans="1:12" ht="12.75">
      <c r="A41">
        <v>3000</v>
      </c>
      <c r="B41">
        <f t="shared" si="10"/>
        <v>0.06802721088435375</v>
      </c>
      <c r="C41">
        <f t="shared" si="11"/>
        <v>0.9100351111642666</v>
      </c>
      <c r="D41">
        <f t="shared" si="12"/>
        <v>-0.41453117669029543</v>
      </c>
      <c r="E41">
        <f t="shared" si="3"/>
        <v>0.09906523994737604</v>
      </c>
      <c r="F41">
        <f t="shared" si="4"/>
        <v>0.41038586492339246</v>
      </c>
      <c r="G41">
        <f t="shared" si="5"/>
        <v>0.023686942825554037</v>
      </c>
      <c r="H41">
        <f t="shared" si="13"/>
        <v>-1.333932408296221</v>
      </c>
      <c r="I41">
        <v>3000</v>
      </c>
      <c r="J41">
        <f t="shared" si="14"/>
        <v>0.023686942825554037</v>
      </c>
      <c r="K41">
        <v>3000</v>
      </c>
      <c r="L41">
        <f t="shared" si="9"/>
        <v>-1.333932408296221</v>
      </c>
    </row>
    <row r="42" spans="1:12" ht="12.75">
      <c r="A42">
        <v>3100</v>
      </c>
      <c r="B42">
        <f t="shared" si="10"/>
        <v>0.07029478458049887</v>
      </c>
      <c r="C42">
        <f t="shared" si="11"/>
        <v>0.9040368783658074</v>
      </c>
      <c r="D42">
        <f t="shared" si="12"/>
        <v>-0.4274544683993915</v>
      </c>
      <c r="E42">
        <f t="shared" si="3"/>
        <v>0.10500349041785073</v>
      </c>
      <c r="F42">
        <f t="shared" si="4"/>
        <v>0.4231799237153976</v>
      </c>
      <c r="G42">
        <f t="shared" si="5"/>
        <v>0.02293511740615486</v>
      </c>
      <c r="H42">
        <f t="shared" si="13"/>
        <v>-1.3275787572540156</v>
      </c>
      <c r="I42">
        <v>3100</v>
      </c>
      <c r="J42">
        <f t="shared" si="14"/>
        <v>0.02293511740615486</v>
      </c>
      <c r="K42">
        <v>3100</v>
      </c>
      <c r="L42">
        <f t="shared" si="9"/>
        <v>-1.3275787572540156</v>
      </c>
    </row>
    <row r="43" spans="1:12" ht="12.75">
      <c r="A43">
        <v>3200</v>
      </c>
      <c r="B43">
        <f t="shared" si="10"/>
        <v>0.07256235827664399</v>
      </c>
      <c r="C43">
        <f t="shared" si="11"/>
        <v>0.8978551348815651</v>
      </c>
      <c r="D43">
        <f t="shared" si="12"/>
        <v>-0.44029099101254227</v>
      </c>
      <c r="E43">
        <f t="shared" si="3"/>
        <v>0.11112341646725055</v>
      </c>
      <c r="F43">
        <f t="shared" si="4"/>
        <v>0.43588808110241684</v>
      </c>
      <c r="G43">
        <f t="shared" si="5"/>
        <v>0.022230631221385314</v>
      </c>
      <c r="H43">
        <f t="shared" si="13"/>
        <v>-1.3211777566368246</v>
      </c>
      <c r="I43">
        <v>3200</v>
      </c>
      <c r="J43">
        <f t="shared" si="14"/>
        <v>0.022230631221385314</v>
      </c>
      <c r="K43">
        <v>3200</v>
      </c>
      <c r="L43">
        <f t="shared" si="9"/>
        <v>-1.3211777566368246</v>
      </c>
    </row>
    <row r="44" spans="1:12" ht="12.75">
      <c r="A44">
        <v>3300</v>
      </c>
      <c r="B44">
        <f t="shared" si="10"/>
        <v>0.07482993197278912</v>
      </c>
      <c r="C44">
        <f t="shared" si="11"/>
        <v>0.8914911355452896</v>
      </c>
      <c r="D44">
        <f t="shared" si="12"/>
        <v>-0.45303813884061694</v>
      </c>
      <c r="E44">
        <f t="shared" si="3"/>
        <v>0.11742377581016328</v>
      </c>
      <c r="F44">
        <f t="shared" si="4"/>
        <v>0.4485077574522108</v>
      </c>
      <c r="G44">
        <f t="shared" si="5"/>
        <v>0.021569185658918414</v>
      </c>
      <c r="H44">
        <f t="shared" si="13"/>
        <v>-1.314733709148858</v>
      </c>
      <c r="I44">
        <v>3300</v>
      </c>
      <c r="J44">
        <f t="shared" si="14"/>
        <v>0.021569185658918414</v>
      </c>
      <c r="K44">
        <v>3300</v>
      </c>
      <c r="L44">
        <f aca="true" t="shared" si="15" ref="L44:L75">H44</f>
        <v>-1.314733709148858</v>
      </c>
    </row>
    <row r="45" spans="1:12" ht="12.75">
      <c r="A45">
        <v>3400</v>
      </c>
      <c r="B45">
        <f t="shared" si="10"/>
        <v>0.07709750566893424</v>
      </c>
      <c r="C45">
        <f t="shared" si="11"/>
        <v>0.8849461721868945</v>
      </c>
      <c r="D45">
        <f t="shared" si="12"/>
        <v>-0.46569332433669597</v>
      </c>
      <c r="E45">
        <f t="shared" si="3"/>
        <v>0.12390328953497443</v>
      </c>
      <c r="F45">
        <f t="shared" si="4"/>
        <v>0.461036391093329</v>
      </c>
      <c r="G45">
        <f t="shared" si="5"/>
        <v>0.020946987273199002</v>
      </c>
      <c r="H45">
        <f t="shared" si="13"/>
        <v>-1.3082504117109377</v>
      </c>
      <c r="I45">
        <v>3400</v>
      </c>
      <c r="J45">
        <f t="shared" si="14"/>
        <v>0.020946987273199002</v>
      </c>
      <c r="K45">
        <v>3400</v>
      </c>
      <c r="L45">
        <f t="shared" si="15"/>
        <v>-1.3082504117109377</v>
      </c>
    </row>
    <row r="46" spans="1:12" ht="12.75">
      <c r="A46">
        <v>3500</v>
      </c>
      <c r="B46">
        <f t="shared" si="10"/>
        <v>0.07936507936507936</v>
      </c>
      <c r="C46">
        <f t="shared" si="11"/>
        <v>0.8782215733702285</v>
      </c>
      <c r="D46">
        <f t="shared" si="12"/>
        <v>-0.4782539786213182</v>
      </c>
      <c r="E46">
        <f t="shared" si="3"/>
        <v>0.13056064236347376</v>
      </c>
      <c r="F46">
        <f t="shared" si="4"/>
        <v>0.473471438835105</v>
      </c>
      <c r="G46">
        <f t="shared" si="5"/>
        <v>0.02036067571389762</v>
      </c>
      <c r="H46">
        <f t="shared" si="13"/>
        <v>-1.3017312276520268</v>
      </c>
      <c r="I46">
        <v>3500</v>
      </c>
      <c r="J46">
        <f t="shared" si="14"/>
        <v>0.02036067571389762</v>
      </c>
      <c r="K46">
        <v>3500</v>
      </c>
      <c r="L46">
        <f t="shared" si="15"/>
        <v>-1.3017312276520268</v>
      </c>
    </row>
    <row r="47" spans="1:12" ht="12.75">
      <c r="A47">
        <v>3600</v>
      </c>
      <c r="B47">
        <f t="shared" si="10"/>
        <v>0.08163265306122448</v>
      </c>
      <c r="C47">
        <f t="shared" si="11"/>
        <v>0.8713187041233894</v>
      </c>
      <c r="D47">
        <f t="shared" si="12"/>
        <v>-0.49071755200393785</v>
      </c>
      <c r="E47">
        <f t="shared" si="3"/>
        <v>0.1373944829178445</v>
      </c>
      <c r="F47">
        <f t="shared" si="4"/>
        <v>0.48581037648389847</v>
      </c>
      <c r="G47">
        <f t="shared" si="5"/>
        <v>0.01980726364860416</v>
      </c>
      <c r="H47">
        <f t="shared" si="13"/>
        <v>-1.295179146880643</v>
      </c>
      <c r="I47">
        <v>3600</v>
      </c>
      <c r="J47">
        <f t="shared" si="14"/>
        <v>0.01980726364860416</v>
      </c>
      <c r="K47">
        <v>3600</v>
      </c>
      <c r="L47">
        <f t="shared" si="15"/>
        <v>-1.295179146880643</v>
      </c>
    </row>
    <row r="48" spans="1:12" ht="12.75">
      <c r="A48">
        <v>3700</v>
      </c>
      <c r="B48">
        <f t="shared" si="10"/>
        <v>0.08390022675736962</v>
      </c>
      <c r="C48">
        <f t="shared" si="11"/>
        <v>0.8642389656616367</v>
      </c>
      <c r="D48">
        <f t="shared" si="12"/>
        <v>-0.5030815145004875</v>
      </c>
      <c r="E48">
        <f t="shared" si="3"/>
        <v>0.14440342399497963</v>
      </c>
      <c r="F48">
        <f t="shared" si="4"/>
        <v>0.4980506993554827</v>
      </c>
      <c r="G48">
        <f t="shared" si="5"/>
        <v>0.019284086414246848</v>
      </c>
      <c r="H48">
        <f t="shared" si="13"/>
        <v>-1.28859683630779</v>
      </c>
      <c r="I48">
        <v>3700</v>
      </c>
      <c r="J48">
        <f t="shared" si="14"/>
        <v>0.019284086414246848</v>
      </c>
      <c r="K48">
        <v>3700</v>
      </c>
      <c r="L48">
        <f t="shared" si="15"/>
        <v>-1.28859683630779</v>
      </c>
    </row>
    <row r="49" spans="1:12" ht="12.75">
      <c r="A49">
        <v>3800</v>
      </c>
      <c r="B49">
        <f t="shared" si="10"/>
        <v>0.08616780045351474</v>
      </c>
      <c r="C49">
        <f t="shared" si="11"/>
        <v>0.8569837951029594</v>
      </c>
      <c r="D49">
        <f t="shared" si="12"/>
        <v>-0.5153433563469397</v>
      </c>
      <c r="E49">
        <f t="shared" si="3"/>
        <v>0.1515860428480702</v>
      </c>
      <c r="F49">
        <f t="shared" si="4"/>
        <v>0.5101899227834703</v>
      </c>
      <c r="G49">
        <f t="shared" si="5"/>
        <v>0.01878875960783969</v>
      </c>
      <c r="H49">
        <f t="shared" si="13"/>
        <v>-1.2819866823153492</v>
      </c>
      <c r="I49">
        <v>3800</v>
      </c>
      <c r="J49">
        <f t="shared" si="14"/>
        <v>0.01878875960783969</v>
      </c>
      <c r="K49">
        <v>3800</v>
      </c>
      <c r="L49">
        <f t="shared" si="15"/>
        <v>-1.2819866823153492</v>
      </c>
    </row>
    <row r="50" spans="1:12" ht="12.75">
      <c r="A50">
        <v>3900</v>
      </c>
      <c r="B50">
        <f t="shared" si="10"/>
        <v>0.08843537414965986</v>
      </c>
      <c r="C50">
        <f t="shared" si="11"/>
        <v>0.8495546651763538</v>
      </c>
      <c r="D50">
        <f t="shared" si="12"/>
        <v>-0.5275005885087649</v>
      </c>
      <c r="E50">
        <f t="shared" si="3"/>
        <v>0.15894088147540975</v>
      </c>
      <c r="F50">
        <f t="shared" si="4"/>
        <v>0.5222255826236772</v>
      </c>
      <c r="G50">
        <f t="shared" si="5"/>
        <v>0.01831914319361048</v>
      </c>
      <c r="H50">
        <f t="shared" si="13"/>
        <v>-1.2753508266962963</v>
      </c>
      <c r="I50">
        <v>3900</v>
      </c>
      <c r="J50">
        <f t="shared" si="14"/>
        <v>0.01831914319361048</v>
      </c>
      <c r="K50">
        <v>3900</v>
      </c>
      <c r="L50">
        <f t="shared" si="15"/>
        <v>-1.2753508266962963</v>
      </c>
    </row>
    <row r="51" spans="1:12" ht="12.75">
      <c r="A51">
        <v>4000</v>
      </c>
      <c r="B51">
        <f t="shared" si="10"/>
        <v>0.09070294784580499</v>
      </c>
      <c r="C51">
        <f t="shared" si="11"/>
        <v>0.8419530839228748</v>
      </c>
      <c r="D51">
        <f t="shared" si="12"/>
        <v>-0.5395507431861811</v>
      </c>
      <c r="E51">
        <f t="shared" si="3"/>
        <v>0.16646644691635393</v>
      </c>
      <c r="F51">
        <f t="shared" si="4"/>
        <v>0.5341552357543193</v>
      </c>
      <c r="G51">
        <f t="shared" si="5"/>
        <v>0.017873310987705435</v>
      </c>
      <c r="H51">
        <f t="shared" si="13"/>
        <v>-1.2686911972081325</v>
      </c>
      <c r="I51">
        <v>4000</v>
      </c>
      <c r="J51">
        <f t="shared" si="14"/>
        <v>0.017873310987705435</v>
      </c>
      <c r="K51">
        <v>4000</v>
      </c>
      <c r="L51">
        <f t="shared" si="15"/>
        <v>-1.2686911972081325</v>
      </c>
    </row>
    <row r="52" spans="1:12" ht="12.75">
      <c r="A52">
        <v>4100</v>
      </c>
      <c r="B52">
        <f t="shared" si="10"/>
        <v>0.09297052154195011</v>
      </c>
      <c r="C52">
        <f t="shared" si="11"/>
        <v>0.8341805943895177</v>
      </c>
      <c r="D52">
        <f t="shared" si="12"/>
        <v>-0.5514913743150938</v>
      </c>
      <c r="E52">
        <f t="shared" si="3"/>
        <v>0.17416121155437747</v>
      </c>
      <c r="F52">
        <f t="shared" si="4"/>
        <v>0.5459764605719428</v>
      </c>
      <c r="G52">
        <f t="shared" si="5"/>
        <v>0.01744952460354202</v>
      </c>
      <c r="H52">
        <f t="shared" si="13"/>
        <v>-1.2620095336584265</v>
      </c>
      <c r="I52">
        <v>4100</v>
      </c>
      <c r="J52">
        <f t="shared" si="14"/>
        <v>0.01744952460354202</v>
      </c>
      <c r="K52">
        <v>4100</v>
      </c>
      <c r="L52">
        <f t="shared" si="15"/>
        <v>-1.2620095336584265</v>
      </c>
    </row>
    <row r="53" spans="1:12" ht="12.75">
      <c r="A53">
        <v>4200</v>
      </c>
      <c r="B53">
        <f t="shared" si="10"/>
        <v>0.09523809523809523</v>
      </c>
      <c r="C53">
        <f t="shared" si="11"/>
        <v>0.8262387743159949</v>
      </c>
      <c r="D53">
        <f t="shared" si="12"/>
        <v>-0.563320058063622</v>
      </c>
      <c r="E53">
        <f t="shared" si="3"/>
        <v>0.182023613427165</v>
      </c>
      <c r="F53">
        <f t="shared" si="4"/>
        <v>0.5576868574829857</v>
      </c>
      <c r="G53">
        <f t="shared" si="5"/>
        <v>0.017046211115288062</v>
      </c>
      <c r="H53">
        <f t="shared" si="13"/>
        <v>-1.2553074102665034</v>
      </c>
      <c r="I53">
        <v>4200</v>
      </c>
      <c r="J53">
        <f t="shared" si="14"/>
        <v>0.017046211115288062</v>
      </c>
      <c r="K53">
        <v>4200</v>
      </c>
      <c r="L53">
        <f t="shared" si="15"/>
        <v>-1.2553074102665034</v>
      </c>
    </row>
    <row r="54" spans="1:12" ht="12.75">
      <c r="A54">
        <v>4300</v>
      </c>
      <c r="B54">
        <f t="shared" si="10"/>
        <v>0.09750566893424037</v>
      </c>
      <c r="C54">
        <f t="shared" si="11"/>
        <v>0.8181292358144701</v>
      </c>
      <c r="D54">
        <f t="shared" si="12"/>
        <v>-0.5750343933241134</v>
      </c>
      <c r="E54">
        <f t="shared" si="3"/>
        <v>0.19005205654367463</v>
      </c>
      <c r="F54">
        <f t="shared" si="4"/>
        <v>0.5692840493908723</v>
      </c>
      <c r="G54">
        <f t="shared" si="5"/>
        <v>0.01666194383490306</v>
      </c>
      <c r="H54">
        <f t="shared" si="13"/>
        <v>-1.2485862549070135</v>
      </c>
      <c r="I54">
        <v>4300</v>
      </c>
      <c r="J54">
        <f t="shared" si="14"/>
        <v>0.01666194383490306</v>
      </c>
      <c r="K54">
        <v>4300</v>
      </c>
      <c r="L54">
        <f t="shared" si="15"/>
        <v>-1.2485862549070135</v>
      </c>
    </row>
    <row r="55" spans="1:12" ht="12.75">
      <c r="A55">
        <v>4400</v>
      </c>
      <c r="B55">
        <f t="shared" si="10"/>
        <v>0.09977324263038549</v>
      </c>
      <c r="C55">
        <f t="shared" si="11"/>
        <v>0.8098536250423153</v>
      </c>
      <c r="D55">
        <f t="shared" si="12"/>
        <v>-0.5866320022005456</v>
      </c>
      <c r="E55">
        <f t="shared" si="3"/>
        <v>0.19824491120810783</v>
      </c>
      <c r="F55">
        <f t="shared" si="4"/>
        <v>0.5807656821785401</v>
      </c>
      <c r="G55">
        <f t="shared" si="5"/>
        <v>0.016295425707958014</v>
      </c>
      <c r="H55">
        <f t="shared" si="13"/>
        <v>-1.2418473657310747</v>
      </c>
      <c r="I55">
        <v>4400</v>
      </c>
      <c r="J55">
        <f t="shared" si="14"/>
        <v>0.016295425707958014</v>
      </c>
      <c r="K55">
        <v>4400</v>
      </c>
      <c r="L55">
        <f t="shared" si="15"/>
        <v>-1.2418473657310747</v>
      </c>
    </row>
    <row r="56" spans="1:12" ht="12.75">
      <c r="A56">
        <v>4500</v>
      </c>
      <c r="B56">
        <f t="shared" si="10"/>
        <v>0.10204081632653061</v>
      </c>
      <c r="C56">
        <f t="shared" si="11"/>
        <v>0.8014136218679566</v>
      </c>
      <c r="D56">
        <f t="shared" si="12"/>
        <v>-0.598110530491216</v>
      </c>
      <c r="E56">
        <f t="shared" si="3"/>
        <v>0.2066005143507229</v>
      </c>
      <c r="F56">
        <f t="shared" si="4"/>
        <v>0.5921294251863038</v>
      </c>
      <c r="G56">
        <f t="shared" si="5"/>
        <v>0.01594547492130402</v>
      </c>
      <c r="H56">
        <f t="shared" si="13"/>
        <v>-1.2350919255726318</v>
      </c>
      <c r="I56">
        <v>4500</v>
      </c>
      <c r="J56">
        <f t="shared" si="14"/>
        <v>0.01594547492130402</v>
      </c>
      <c r="K56">
        <v>4500</v>
      </c>
      <c r="L56">
        <f t="shared" si="15"/>
        <v>-1.2350919255726318</v>
      </c>
    </row>
    <row r="57" spans="1:12" ht="12.75">
      <c r="A57">
        <v>4600</v>
      </c>
      <c r="B57">
        <f t="shared" si="10"/>
        <v>0.10430839002267574</v>
      </c>
      <c r="C57">
        <f t="shared" si="11"/>
        <v>0.7928109395298777</v>
      </c>
      <c r="D57">
        <f t="shared" si="12"/>
        <v>-0.6094676481666215</v>
      </c>
      <c r="E57">
        <f t="shared" si="3"/>
        <v>0.21511716986542107</v>
      </c>
      <c r="F57">
        <f t="shared" si="4"/>
        <v>0.6033729716849553</v>
      </c>
      <c r="G57">
        <f t="shared" si="5"/>
        <v>0.015611012386348159</v>
      </c>
      <c r="H57">
        <f t="shared" si="13"/>
        <v>-1.2283210144768337</v>
      </c>
      <c r="I57">
        <v>4600</v>
      </c>
      <c r="J57">
        <f t="shared" si="14"/>
        <v>0.015611012386348159</v>
      </c>
      <c r="K57">
        <v>4600</v>
      </c>
      <c r="L57">
        <f t="shared" si="15"/>
        <v>-1.2283210144768337</v>
      </c>
    </row>
    <row r="58" spans="1:12" ht="12.75">
      <c r="A58">
        <v>4700</v>
      </c>
      <c r="B58">
        <f t="shared" si="10"/>
        <v>0.10657596371882086</v>
      </c>
      <c r="C58">
        <f t="shared" si="11"/>
        <v>0.7840473242888485</v>
      </c>
      <c r="D58">
        <f t="shared" si="12"/>
        <v>-0.620701049842432</v>
      </c>
      <c r="E58">
        <f t="shared" si="3"/>
        <v>0.22379314895404</v>
      </c>
      <c r="F58">
        <f t="shared" si="4"/>
        <v>0.6144940393440077</v>
      </c>
      <c r="G58">
        <f t="shared" si="5"/>
        <v>0.015291050818863621</v>
      </c>
      <c r="H58">
        <f t="shared" si="13"/>
        <v>-1.2215356206299475</v>
      </c>
      <c r="I58">
        <v>4700</v>
      </c>
      <c r="J58">
        <f t="shared" si="14"/>
        <v>0.015291050818863621</v>
      </c>
      <c r="K58">
        <v>4700</v>
      </c>
      <c r="L58">
        <f t="shared" si="15"/>
        <v>-1.2215356206299475</v>
      </c>
    </row>
    <row r="59" spans="1:12" ht="12.75">
      <c r="A59">
        <v>4800</v>
      </c>
      <c r="B59">
        <f t="shared" si="10"/>
        <v>0.10884353741496598</v>
      </c>
      <c r="C59">
        <f t="shared" si="11"/>
        <v>0.7751245550734518</v>
      </c>
      <c r="D59">
        <f t="shared" si="12"/>
        <v>-0.6318084552474613</v>
      </c>
      <c r="E59">
        <f t="shared" si="3"/>
        <v>0.23262669047728268</v>
      </c>
      <c r="F59">
        <f t="shared" si="4"/>
        <v>0.6254903706949867</v>
      </c>
      <c r="G59">
        <f t="shared" si="5"/>
        <v>0.014984685182724153</v>
      </c>
      <c r="H59">
        <f t="shared" si="13"/>
        <v>-1.214736649923773</v>
      </c>
      <c r="I59">
        <v>4800</v>
      </c>
      <c r="J59">
        <f t="shared" si="14"/>
        <v>0.014984685182724153</v>
      </c>
      <c r="K59">
        <v>4800</v>
      </c>
      <c r="L59">
        <f t="shared" si="15"/>
        <v>-1.214736649923773</v>
      </c>
    </row>
    <row r="60" spans="1:12" ht="12.75">
      <c r="A60">
        <v>4900</v>
      </c>
      <c r="B60">
        <f t="shared" si="10"/>
        <v>0.1111111111111111</v>
      </c>
      <c r="C60">
        <f t="shared" si="11"/>
        <v>0.766044443118978</v>
      </c>
      <c r="D60">
        <f t="shared" si="12"/>
        <v>-0.6427876096865393</v>
      </c>
      <c r="E60">
        <f t="shared" si="3"/>
        <v>0.24161600131221173</v>
      </c>
      <c r="F60">
        <f t="shared" si="4"/>
        <v>0.6363597335896739</v>
      </c>
      <c r="G60">
        <f t="shared" si="5"/>
        <v>0.014691084302890905</v>
      </c>
      <c r="H60">
        <f t="shared" si="13"/>
        <v>-1.207924934349514</v>
      </c>
      <c r="I60">
        <v>4900</v>
      </c>
      <c r="J60">
        <f t="shared" si="14"/>
        <v>0.014691084302890905</v>
      </c>
      <c r="K60">
        <v>4900</v>
      </c>
      <c r="L60">
        <f t="shared" si="15"/>
        <v>-1.207924934349514</v>
      </c>
    </row>
    <row r="61" spans="1:12" ht="12.75">
      <c r="A61">
        <v>5000</v>
      </c>
      <c r="B61">
        <f t="shared" si="10"/>
        <v>0.11337868480725624</v>
      </c>
      <c r="C61">
        <f t="shared" si="11"/>
        <v>0.7568088315997618</v>
      </c>
      <c r="D61">
        <f t="shared" si="12"/>
        <v>-0.6536362844981936</v>
      </c>
      <c r="E61">
        <f t="shared" si="3"/>
        <v>0.2507592567162359</v>
      </c>
      <c r="F61">
        <f t="shared" si="4"/>
        <v>0.6470999216532116</v>
      </c>
      <c r="G61">
        <f t="shared" si="5"/>
        <v>0.014409483484097013</v>
      </c>
      <c r="H61">
        <f t="shared" si="13"/>
        <v>-1.2011012393848832</v>
      </c>
      <c r="I61">
        <v>5000</v>
      </c>
      <c r="J61">
        <f t="shared" si="14"/>
        <v>0.014409483484097013</v>
      </c>
      <c r="K61">
        <v>5000</v>
      </c>
      <c r="L61">
        <f t="shared" si="15"/>
        <v>-1.2011012393848832</v>
      </c>
    </row>
    <row r="62" spans="1:12" ht="12.75">
      <c r="A62">
        <v>5100</v>
      </c>
      <c r="B62">
        <f t="shared" si="10"/>
        <v>0.11564625850340136</v>
      </c>
      <c r="C62">
        <f t="shared" si="11"/>
        <v>0.7474195952550354</v>
      </c>
      <c r="D62">
        <f t="shared" si="12"/>
        <v>-0.664352277507046</v>
      </c>
      <c r="E62">
        <f t="shared" si="3"/>
        <v>0.26005460069751496</v>
      </c>
      <c r="F62">
        <f t="shared" si="4"/>
        <v>0.6577087547319754</v>
      </c>
      <c r="G62">
        <f t="shared" si="5"/>
        <v>0.014139177997306775</v>
      </c>
      <c r="H62">
        <f t="shared" si="13"/>
        <v>-1.1942662705125586</v>
      </c>
      <c r="I62">
        <v>5100</v>
      </c>
      <c r="J62">
        <f t="shared" si="14"/>
        <v>0.014139177997306775</v>
      </c>
      <c r="K62">
        <v>5100</v>
      </c>
      <c r="L62">
        <f t="shared" si="15"/>
        <v>-1.1942662705125586</v>
      </c>
    </row>
    <row r="63" spans="1:12" ht="12.75">
      <c r="A63">
        <v>5200</v>
      </c>
      <c r="B63">
        <f t="shared" si="10"/>
        <v>0.11791383219954649</v>
      </c>
      <c r="C63">
        <f t="shared" si="11"/>
        <v>0.7378786400083757</v>
      </c>
      <c r="D63">
        <f t="shared" si="12"/>
        <v>-0.6749334134708327</v>
      </c>
      <c r="E63">
        <f t="shared" si="3"/>
        <v>0.26950014639170805</v>
      </c>
      <c r="F63">
        <f t="shared" si="4"/>
        <v>0.6681840793361243</v>
      </c>
      <c r="G63">
        <f t="shared" si="5"/>
        <v>0.013879517317226081</v>
      </c>
      <c r="H63">
        <f t="shared" si="13"/>
        <v>-1.1874206789868513</v>
      </c>
      <c r="I63">
        <v>5200</v>
      </c>
      <c r="J63">
        <f t="shared" si="14"/>
        <v>0.013879517317226081</v>
      </c>
      <c r="K63">
        <v>5200</v>
      </c>
      <c r="L63">
        <f t="shared" si="15"/>
        <v>-1.1874206789868513</v>
      </c>
    </row>
    <row r="64" spans="1:12" ht="12.75">
      <c r="A64">
        <v>5300</v>
      </c>
      <c r="B64">
        <f t="shared" si="10"/>
        <v>0.12018140589569161</v>
      </c>
      <c r="C64">
        <f t="shared" si="11"/>
        <v>0.7281879025808192</v>
      </c>
      <c r="D64">
        <f t="shared" si="12"/>
        <v>-0.6853775445219571</v>
      </c>
      <c r="E64">
        <f t="shared" si="3"/>
        <v>0.279093976444989</v>
      </c>
      <c r="F64">
        <f t="shared" si="4"/>
        <v>0.6785237690767375</v>
      </c>
      <c r="G64">
        <f t="shared" si="5"/>
        <v>0.013629900011744243</v>
      </c>
      <c r="H64">
        <f t="shared" si="13"/>
        <v>-1.1805650669478378</v>
      </c>
      <c r="I64">
        <v>5300</v>
      </c>
      <c r="J64">
        <f t="shared" si="14"/>
        <v>0.013629900011744243</v>
      </c>
      <c r="K64">
        <v>5300</v>
      </c>
      <c r="L64">
        <f t="shared" si="15"/>
        <v>-1.1805650669478378</v>
      </c>
    </row>
    <row r="65" spans="1:12" ht="12.75">
      <c r="A65">
        <v>5400</v>
      </c>
      <c r="B65">
        <f t="shared" si="10"/>
        <v>0.12244897959183673</v>
      </c>
      <c r="C65">
        <f t="shared" si="11"/>
        <v>0.7183493500977276</v>
      </c>
      <c r="D65">
        <f t="shared" si="12"/>
        <v>-0.6956825506034864</v>
      </c>
      <c r="E65">
        <f t="shared" si="3"/>
        <v>0.28883414340324964</v>
      </c>
      <c r="F65">
        <f t="shared" si="4"/>
        <v>0.6887257250974516</v>
      </c>
      <c r="G65">
        <f t="shared" si="5"/>
        <v>0.013389769198859352</v>
      </c>
      <c r="H65">
        <f t="shared" si="13"/>
        <v>-1.1736999919674966</v>
      </c>
      <c r="I65">
        <v>5400</v>
      </c>
      <c r="J65">
        <f t="shared" si="14"/>
        <v>0.013389769198859352</v>
      </c>
      <c r="K65">
        <v>5400</v>
      </c>
      <c r="L65">
        <f t="shared" si="15"/>
        <v>-1.1736999919674966</v>
      </c>
    </row>
    <row r="66" spans="1:12" ht="12.75">
      <c r="A66">
        <v>5500</v>
      </c>
      <c r="B66">
        <f t="shared" si="10"/>
        <v>0.12471655328798185</v>
      </c>
      <c r="C66">
        <f t="shared" si="11"/>
        <v>0.7083649796894795</v>
      </c>
      <c r="D66">
        <f t="shared" si="12"/>
        <v>-0.705846339899502</v>
      </c>
      <c r="E66">
        <f t="shared" si="3"/>
        <v>0.29871867010741526</v>
      </c>
      <c r="F66">
        <f t="shared" si="4"/>
        <v>0.6987878765005069</v>
      </c>
      <c r="G66">
        <f t="shared" si="5"/>
        <v>0.01315860849891306</v>
      </c>
      <c r="H66">
        <f t="shared" si="13"/>
        <v>-1.166825971100108</v>
      </c>
      <c r="I66">
        <v>5500</v>
      </c>
      <c r="J66">
        <f t="shared" si="14"/>
        <v>0.01315860849891306</v>
      </c>
      <c r="K66">
        <v>5500</v>
      </c>
      <c r="L66">
        <f t="shared" si="15"/>
        <v>-1.166825971100108</v>
      </c>
    </row>
    <row r="67" spans="1:12" ht="12.75">
      <c r="A67">
        <v>5600</v>
      </c>
      <c r="B67">
        <f t="shared" si="10"/>
        <v>0.12698412698412698</v>
      </c>
      <c r="C67">
        <f t="shared" si="11"/>
        <v>0.6982368180860729</v>
      </c>
      <c r="D67">
        <f t="shared" si="12"/>
        <v>-0.7158668492597183</v>
      </c>
      <c r="E67">
        <f t="shared" si="3"/>
        <v>0.3087455500947879</v>
      </c>
      <c r="F67">
        <f t="shared" si="4"/>
        <v>0.7087081807671212</v>
      </c>
      <c r="G67">
        <f t="shared" si="5"/>
        <v>0.012935938420263046</v>
      </c>
      <c r="H67">
        <f t="shared" si="13"/>
        <v>-1.1599434844988572</v>
      </c>
      <c r="I67">
        <v>5600</v>
      </c>
      <c r="J67">
        <f t="shared" si="14"/>
        <v>0.012935938420263046</v>
      </c>
      <c r="K67">
        <v>5600</v>
      </c>
      <c r="L67">
        <f t="shared" si="15"/>
        <v>-1.1599434844988572</v>
      </c>
    </row>
    <row r="68" spans="1:12" ht="12.75">
      <c r="A68">
        <v>5700</v>
      </c>
      <c r="B68">
        <f t="shared" si="10"/>
        <v>0.1292517006802721</v>
      </c>
      <c r="C68">
        <f t="shared" si="11"/>
        <v>0.6879669212057187</v>
      </c>
      <c r="D68">
        <f t="shared" si="12"/>
        <v>-0.7257420446182821</v>
      </c>
      <c r="E68">
        <f aca="true" t="shared" si="16" ref="E68:E131">1-0.99*C68</f>
        <v>0.3189127480063385</v>
      </c>
      <c r="F68">
        <f aca="true" t="shared" si="17" ref="F68:F131">-0.99*D68</f>
        <v>0.7184846241720992</v>
      </c>
      <c r="G68">
        <f aca="true" t="shared" si="18" ref="G68:G131">0.01/SQRT(E68*E68+F68*F68)</f>
        <v>0.01272131312519896</v>
      </c>
      <c r="H68">
        <f t="shared" si="13"/>
        <v>-1.1530529786518886</v>
      </c>
      <c r="I68">
        <v>5700</v>
      </c>
      <c r="J68">
        <f t="shared" si="14"/>
        <v>0.01272131312519896</v>
      </c>
      <c r="K68">
        <v>5700</v>
      </c>
      <c r="L68">
        <f t="shared" si="15"/>
        <v>-1.1530529786518886</v>
      </c>
    </row>
    <row r="69" spans="1:12" ht="12.75">
      <c r="A69">
        <v>5800</v>
      </c>
      <c r="B69">
        <f t="shared" si="10"/>
        <v>0.13151927437641722</v>
      </c>
      <c r="C69">
        <f t="shared" si="11"/>
        <v>0.6775573737375095</v>
      </c>
      <c r="D69">
        <f t="shared" si="12"/>
        <v>-0.735469921406667</v>
      </c>
      <c r="E69">
        <f t="shared" si="16"/>
        <v>0.3292181999998657</v>
      </c>
      <c r="F69">
        <f t="shared" si="17"/>
        <v>0.7281152221926003</v>
      </c>
      <c r="G69">
        <f t="shared" si="18"/>
        <v>0.012514317530239323</v>
      </c>
      <c r="H69">
        <f t="shared" si="13"/>
        <v>-1.1461548692837222</v>
      </c>
      <c r="I69">
        <v>5800</v>
      </c>
      <c r="J69">
        <f t="shared" si="14"/>
        <v>0.012514317530239323</v>
      </c>
      <c r="K69">
        <v>5800</v>
      </c>
      <c r="L69">
        <f t="shared" si="15"/>
        <v>-1.1461548692837222</v>
      </c>
    </row>
    <row r="70" spans="1:12" ht="12.75">
      <c r="A70">
        <v>5900</v>
      </c>
      <c r="B70">
        <f t="shared" si="10"/>
        <v>0.13378684807256236</v>
      </c>
      <c r="C70">
        <f t="shared" si="11"/>
        <v>0.6670102887182471</v>
      </c>
      <c r="D70">
        <f t="shared" si="12"/>
        <v>-0.7450485049605835</v>
      </c>
      <c r="E70">
        <f t="shared" si="16"/>
        <v>0.3396598141689354</v>
      </c>
      <c r="F70">
        <f t="shared" si="17"/>
        <v>0.7375980199109776</v>
      </c>
      <c r="G70">
        <f t="shared" si="18"/>
        <v>0.012314564701161282</v>
      </c>
      <c r="H70">
        <f t="shared" si="13"/>
        <v>-1.139249543961718</v>
      </c>
      <c r="I70">
        <v>5900</v>
      </c>
      <c r="J70">
        <f t="shared" si="14"/>
        <v>0.012314564701161282</v>
      </c>
      <c r="K70">
        <v>5900</v>
      </c>
      <c r="L70">
        <f t="shared" si="15"/>
        <v>-1.139249543961718</v>
      </c>
    </row>
    <row r="71" spans="1:12" ht="12.75">
      <c r="A71">
        <v>6000</v>
      </c>
      <c r="B71">
        <f t="shared" si="10"/>
        <v>0.1360544217687075</v>
      </c>
      <c r="C71">
        <f t="shared" si="11"/>
        <v>0.6563278071035181</v>
      </c>
      <c r="D71">
        <f t="shared" si="12"/>
        <v>-0.7544758509208145</v>
      </c>
      <c r="E71">
        <f t="shared" si="16"/>
        <v>0.35023547096751706</v>
      </c>
      <c r="F71">
        <f t="shared" si="17"/>
        <v>0.7469310924116064</v>
      </c>
      <c r="G71">
        <f t="shared" si="18"/>
        <v>0.012121693508398063</v>
      </c>
      <c r="H71">
        <f t="shared" si="13"/>
        <v>-1.1323373644419856</v>
      </c>
      <c r="I71">
        <v>6000</v>
      </c>
      <c r="J71">
        <f t="shared" si="14"/>
        <v>0.012121693508398063</v>
      </c>
      <c r="K71">
        <v>6000</v>
      </c>
      <c r="L71">
        <f t="shared" si="15"/>
        <v>-1.1323373644419856</v>
      </c>
    </row>
    <row r="72" spans="1:12" ht="12.75">
      <c r="A72">
        <v>6100</v>
      </c>
      <c r="B72">
        <f t="shared" si="10"/>
        <v>0.1383219954648526</v>
      </c>
      <c r="C72">
        <f t="shared" si="11"/>
        <v>0.6455120973330997</v>
      </c>
      <c r="D72">
        <f t="shared" si="12"/>
        <v>-0.7637500456279023</v>
      </c>
      <c r="E72">
        <f t="shared" si="16"/>
        <v>0.36094302364023134</v>
      </c>
      <c r="F72">
        <f t="shared" si="17"/>
        <v>0.7561125451716233</v>
      </c>
      <c r="G72">
        <f t="shared" si="18"/>
        <v>0.011935366512942839</v>
      </c>
      <c r="H72">
        <f t="shared" si="13"/>
        <v>-1.1254186687846288</v>
      </c>
      <c r="I72">
        <v>6100</v>
      </c>
      <c r="J72">
        <f t="shared" si="14"/>
        <v>0.011935366512942839</v>
      </c>
      <c r="K72">
        <v>6100</v>
      </c>
      <c r="L72">
        <f t="shared" si="15"/>
        <v>-1.1254186687846288</v>
      </c>
    </row>
    <row r="73" spans="1:12" ht="12.75">
      <c r="A73">
        <v>6200</v>
      </c>
      <c r="B73">
        <f t="shared" si="10"/>
        <v>0.14058956916099774</v>
      </c>
      <c r="C73">
        <f t="shared" si="11"/>
        <v>0.6345653548907872</v>
      </c>
      <c r="D73">
        <f t="shared" si="12"/>
        <v>-0.7728692065106031</v>
      </c>
      <c r="E73">
        <f t="shared" si="16"/>
        <v>0.3717802986581207</v>
      </c>
      <c r="F73">
        <f t="shared" si="17"/>
        <v>0.765140514445497</v>
      </c>
      <c r="G73">
        <f t="shared" si="18"/>
        <v>0.011755268056748461</v>
      </c>
      <c r="H73">
        <f t="shared" si="13"/>
        <v>-1.1184937732643567</v>
      </c>
      <c r="I73">
        <v>6200</v>
      </c>
      <c r="J73">
        <f t="shared" si="14"/>
        <v>0.011755268056748461</v>
      </c>
      <c r="K73">
        <v>6200</v>
      </c>
      <c r="L73">
        <f t="shared" si="15"/>
        <v>-1.1184937732643567</v>
      </c>
    </row>
    <row r="74" spans="1:12" ht="12.75">
      <c r="A74">
        <v>6300</v>
      </c>
      <c r="B74">
        <f t="shared" si="10"/>
        <v>0.14285714285714285</v>
      </c>
      <c r="C74">
        <f t="shared" si="11"/>
        <v>0.6234898018587336</v>
      </c>
      <c r="D74">
        <f t="shared" si="12"/>
        <v>-0.7818314824680298</v>
      </c>
      <c r="E74">
        <f t="shared" si="16"/>
        <v>0.38274509615985375</v>
      </c>
      <c r="F74">
        <f t="shared" si="17"/>
        <v>0.7740131676433495</v>
      </c>
      <c r="G74">
        <f t="shared" si="18"/>
        <v>0.011581102534913457</v>
      </c>
      <c r="H74">
        <f t="shared" si="13"/>
        <v>-1.1115629740991926</v>
      </c>
      <c r="I74">
        <v>6300</v>
      </c>
      <c r="J74">
        <f t="shared" si="14"/>
        <v>0.011581102534913457</v>
      </c>
      <c r="K74">
        <v>6300</v>
      </c>
      <c r="L74">
        <f t="shared" si="15"/>
        <v>-1.1115629740991926</v>
      </c>
    </row>
    <row r="75" spans="1:12" ht="12.75">
      <c r="A75">
        <v>6400</v>
      </c>
      <c r="B75">
        <f t="shared" si="10"/>
        <v>0.14512471655328799</v>
      </c>
      <c r="C75">
        <f t="shared" si="11"/>
        <v>0.6122876864663869</v>
      </c>
      <c r="D75">
        <f t="shared" si="12"/>
        <v>-0.7906350542454081</v>
      </c>
      <c r="E75">
        <f t="shared" si="16"/>
        <v>0.39383519039827697</v>
      </c>
      <c r="F75">
        <f t="shared" si="17"/>
        <v>0.782728703702954</v>
      </c>
      <c r="G75">
        <f t="shared" si="18"/>
        <v>0.011412592829781682</v>
      </c>
      <c r="H75">
        <f t="shared" si="13"/>
        <v>-1.1046265490171663</v>
      </c>
      <c r="I75">
        <v>6400</v>
      </c>
      <c r="J75">
        <f t="shared" si="14"/>
        <v>0.011412592829781682</v>
      </c>
      <c r="K75">
        <v>6400</v>
      </c>
      <c r="L75">
        <f t="shared" si="15"/>
        <v>-1.1046265490171663</v>
      </c>
    </row>
    <row r="76" spans="1:12" ht="12.75">
      <c r="A76">
        <v>6500</v>
      </c>
      <c r="B76">
        <f t="shared" si="10"/>
        <v>0.1473922902494331</v>
      </c>
      <c r="C76">
        <f t="shared" si="11"/>
        <v>0.6009612826341227</v>
      </c>
      <c r="D76">
        <f t="shared" si="12"/>
        <v>-0.7992781348033674</v>
      </c>
      <c r="E76">
        <f t="shared" si="16"/>
        <v>0.40504833019221853</v>
      </c>
      <c r="F76">
        <f t="shared" si="17"/>
        <v>0.7912853534553337</v>
      </c>
      <c r="G76">
        <f t="shared" si="18"/>
        <v>0.011249478889527547</v>
      </c>
      <c r="H76">
        <f t="shared" si="13"/>
        <v>-1.0976847586784366</v>
      </c>
      <c r="I76">
        <v>6500</v>
      </c>
      <c r="J76">
        <f t="shared" si="14"/>
        <v>0.011249478889527547</v>
      </c>
      <c r="K76">
        <v>6500</v>
      </c>
      <c r="L76">
        <f aca="true" t="shared" si="19" ref="L76:L107">H76</f>
        <v>-1.0976847586784366</v>
      </c>
    </row>
    <row r="77" spans="1:12" ht="12.75">
      <c r="A77">
        <v>6600</v>
      </c>
      <c r="B77">
        <f aca="true" t="shared" si="20" ref="B77:B140">A77/44100</f>
        <v>0.14965986394557823</v>
      </c>
      <c r="C77">
        <f aca="true" t="shared" si="21" ref="C77:C140">COS(-2*PI()*B77)</f>
        <v>0.5895128895116598</v>
      </c>
      <c r="D77">
        <f aca="true" t="shared" si="22" ref="D77:D140">SIN(-2*PI()*B77)</f>
        <v>-0.8077589696806923</v>
      </c>
      <c r="E77">
        <f t="shared" si="16"/>
        <v>0.41638223938345675</v>
      </c>
      <c r="F77">
        <f t="shared" si="17"/>
        <v>0.7996813799838853</v>
      </c>
      <c r="G77">
        <f t="shared" si="18"/>
        <v>0.011091516435909998</v>
      </c>
      <c r="H77">
        <f aca="true" t="shared" si="23" ref="H77:H140">ATAN2(E77,-F77)</f>
        <v>-1.0907378479681675</v>
      </c>
      <c r="I77">
        <v>6600</v>
      </c>
      <c r="J77">
        <f aca="true" t="shared" si="24" ref="J77:J140">G77</f>
        <v>0.011091516435909998</v>
      </c>
      <c r="K77">
        <v>6600</v>
      </c>
      <c r="L77">
        <f t="shared" si="19"/>
        <v>-1.0907378479681675</v>
      </c>
    </row>
    <row r="78" spans="1:12" ht="12.75">
      <c r="A78">
        <v>6700</v>
      </c>
      <c r="B78">
        <f t="shared" si="20"/>
        <v>0.15192743764172337</v>
      </c>
      <c r="C78">
        <f t="shared" si="21"/>
        <v>0.5779448310113554</v>
      </c>
      <c r="D78">
        <f t="shared" si="22"/>
        <v>-0.8160758373504609</v>
      </c>
      <c r="E78">
        <f t="shared" si="16"/>
        <v>0.42783461729875816</v>
      </c>
      <c r="F78">
        <f t="shared" si="17"/>
        <v>0.8079150789769562</v>
      </c>
      <c r="G78">
        <f t="shared" si="18"/>
        <v>0.010938475787706452</v>
      </c>
      <c r="H78">
        <f t="shared" si="23"/>
        <v>-1.083786047173659</v>
      </c>
      <c r="I78">
        <v>6700</v>
      </c>
      <c r="J78">
        <f t="shared" si="24"/>
        <v>0.010938475787706452</v>
      </c>
      <c r="K78">
        <v>6700</v>
      </c>
      <c r="L78">
        <f t="shared" si="19"/>
        <v>-1.083786047173659</v>
      </c>
    </row>
    <row r="79" spans="1:12" ht="12.75">
      <c r="A79">
        <v>6800</v>
      </c>
      <c r="B79">
        <f t="shared" si="20"/>
        <v>0.15419501133786848</v>
      </c>
      <c r="C79">
        <f t="shared" si="21"/>
        <v>0.5662594553364737</v>
      </c>
      <c r="D79">
        <f t="shared" si="22"/>
        <v>-0.8242270495694982</v>
      </c>
      <c r="E79">
        <f t="shared" si="16"/>
        <v>0.439403139216891</v>
      </c>
      <c r="F79">
        <f t="shared" si="17"/>
        <v>0.8159847790738032</v>
      </c>
      <c r="G79">
        <f t="shared" si="18"/>
        <v>0.01079014078792387</v>
      </c>
      <c r="H79">
        <f t="shared" si="23"/>
        <v>-1.076829573057647</v>
      </c>
      <c r="I79">
        <v>6800</v>
      </c>
      <c r="J79">
        <f t="shared" si="24"/>
        <v>0.01079014078792387</v>
      </c>
      <c r="K79">
        <v>6800</v>
      </c>
      <c r="L79">
        <f t="shared" si="19"/>
        <v>-1.076829573057647</v>
      </c>
    </row>
    <row r="80" spans="1:12" ht="12.75">
      <c r="A80">
        <v>6900</v>
      </c>
      <c r="B80">
        <f t="shared" si="20"/>
        <v>0.1564625850340136</v>
      </c>
      <c r="C80">
        <f t="shared" si="21"/>
        <v>0.5544591345045229</v>
      </c>
      <c r="D80">
        <f t="shared" si="22"/>
        <v>-0.8322109517210738</v>
      </c>
      <c r="E80">
        <f t="shared" si="16"/>
        <v>0.45108545684052237</v>
      </c>
      <c r="F80">
        <f t="shared" si="17"/>
        <v>0.823888842203863</v>
      </c>
      <c r="G80">
        <f t="shared" si="18"/>
        <v>0.010646307824263549</v>
      </c>
      <c r="H80">
        <f t="shared" si="23"/>
        <v>-1.0698686298382964</v>
      </c>
      <c r="I80">
        <v>6900</v>
      </c>
      <c r="J80">
        <f t="shared" si="24"/>
        <v>0.010646307824263549</v>
      </c>
      <c r="K80">
        <v>6900</v>
      </c>
      <c r="L80">
        <f t="shared" si="19"/>
        <v>-1.0698686298382964</v>
      </c>
    </row>
    <row r="81" spans="1:12" ht="12.75">
      <c r="A81">
        <v>7000</v>
      </c>
      <c r="B81">
        <f t="shared" si="20"/>
        <v>0.15873015873015872</v>
      </c>
      <c r="C81">
        <f t="shared" si="21"/>
        <v>0.5425462638657594</v>
      </c>
      <c r="D81">
        <f t="shared" si="22"/>
        <v>-0.8400259231507714</v>
      </c>
      <c r="E81">
        <f t="shared" si="16"/>
        <v>0.4628791987728982</v>
      </c>
      <c r="F81">
        <f t="shared" si="17"/>
        <v>0.8316256639192637</v>
      </c>
      <c r="G81">
        <f t="shared" si="18"/>
        <v>0.010506784933518353</v>
      </c>
      <c r="H81">
        <f t="shared" si="23"/>
        <v>-1.0629034100852233</v>
      </c>
      <c r="I81">
        <v>7000</v>
      </c>
      <c r="J81">
        <f t="shared" si="24"/>
        <v>0.010506784933518353</v>
      </c>
      <c r="K81">
        <v>7000</v>
      </c>
      <c r="L81">
        <f t="shared" si="19"/>
        <v>-1.0629034100852233</v>
      </c>
    </row>
    <row r="82" spans="1:12" ht="12.75">
      <c r="A82">
        <v>7100</v>
      </c>
      <c r="B82">
        <f t="shared" si="20"/>
        <v>0.16099773242630386</v>
      </c>
      <c r="C82">
        <f t="shared" si="21"/>
        <v>0.5305232616169548</v>
      </c>
      <c r="D82">
        <f t="shared" si="22"/>
        <v>-0.8476703774954674</v>
      </c>
      <c r="E82">
        <f t="shared" si="16"/>
        <v>0.4747819709992147</v>
      </c>
      <c r="F82">
        <f t="shared" si="17"/>
        <v>0.8391936737205127</v>
      </c>
      <c r="G82">
        <f t="shared" si="18"/>
        <v>0.010371390981630792</v>
      </c>
      <c r="H82">
        <f t="shared" si="23"/>
        <v>-1.0559340955398138</v>
      </c>
      <c r="I82">
        <v>7100</v>
      </c>
      <c r="J82">
        <f t="shared" si="24"/>
        <v>0.010371390981630792</v>
      </c>
      <c r="K82">
        <v>7100</v>
      </c>
      <c r="L82">
        <f t="shared" si="19"/>
        <v>-1.0559340955398138</v>
      </c>
    </row>
    <row r="83" spans="1:12" ht="12.75">
      <c r="A83">
        <v>7200</v>
      </c>
      <c r="B83">
        <f t="shared" si="20"/>
        <v>0.16326530612244897</v>
      </c>
      <c r="C83">
        <f t="shared" si="21"/>
        <v>0.5183925683105252</v>
      </c>
      <c r="D83">
        <f t="shared" si="22"/>
        <v>-0.8551427630053461</v>
      </c>
      <c r="E83">
        <f t="shared" si="16"/>
        <v>0.48679135737258006</v>
      </c>
      <c r="F83">
        <f t="shared" si="17"/>
        <v>0.8465913353752926</v>
      </c>
      <c r="G83">
        <f t="shared" si="18"/>
        <v>0.010239954912059094</v>
      </c>
      <c r="H83">
        <f t="shared" si="23"/>
        <v>-1.0489608578672078</v>
      </c>
      <c r="I83">
        <v>7200</v>
      </c>
      <c r="J83">
        <f t="shared" si="24"/>
        <v>0.010239954912059094</v>
      </c>
      <c r="K83">
        <v>7200</v>
      </c>
      <c r="L83">
        <f t="shared" si="19"/>
        <v>-1.0489608578672078</v>
      </c>
    </row>
    <row r="84" spans="1:12" ht="12.75">
      <c r="A84">
        <v>7300</v>
      </c>
      <c r="B84">
        <f t="shared" si="20"/>
        <v>0.1655328798185941</v>
      </c>
      <c r="C84">
        <f t="shared" si="21"/>
        <v>0.506156646359123</v>
      </c>
      <c r="D84">
        <f t="shared" si="22"/>
        <v>-0.8624415628588905</v>
      </c>
      <c r="E84">
        <f t="shared" si="16"/>
        <v>0.4989049201044682</v>
      </c>
      <c r="F84">
        <f t="shared" si="17"/>
        <v>0.8538171472303016</v>
      </c>
      <c r="G84">
        <f t="shared" si="18"/>
        <v>0.010112315055903813</v>
      </c>
      <c r="H84">
        <f t="shared" si="23"/>
        <v>-1.0419838593464887</v>
      </c>
      <c r="I84">
        <v>7300</v>
      </c>
      <c r="J84">
        <f t="shared" si="24"/>
        <v>0.010112315055903813</v>
      </c>
      <c r="K84">
        <v>7300</v>
      </c>
      <c r="L84">
        <f t="shared" si="19"/>
        <v>-1.0419838593464887</v>
      </c>
    </row>
    <row r="85" spans="1:12" ht="12.75">
      <c r="A85">
        <v>7400</v>
      </c>
      <c r="B85">
        <f t="shared" si="20"/>
        <v>0.16780045351473924</v>
      </c>
      <c r="C85">
        <f t="shared" si="21"/>
        <v>0.4938179795357915</v>
      </c>
      <c r="D85">
        <f t="shared" si="22"/>
        <v>-0.8695652954707821</v>
      </c>
      <c r="E85">
        <f t="shared" si="16"/>
        <v>0.5111202002595665</v>
      </c>
      <c r="F85">
        <f t="shared" si="17"/>
        <v>0.8608696425160742</v>
      </c>
      <c r="G85">
        <f t="shared" si="18"/>
        <v>0.009988318497955027</v>
      </c>
      <c r="H85">
        <f t="shared" si="23"/>
        <v>-1.035003253504932</v>
      </c>
      <c r="I85">
        <v>7400</v>
      </c>
      <c r="J85">
        <f t="shared" si="24"/>
        <v>0.009988318497955027</v>
      </c>
      <c r="K85">
        <v>7400</v>
      </c>
      <c r="L85">
        <f t="shared" si="19"/>
        <v>-1.035003253504932</v>
      </c>
    </row>
    <row r="86" spans="1:12" ht="12.75">
      <c r="A86">
        <v>7500</v>
      </c>
      <c r="B86">
        <f t="shared" si="20"/>
        <v>0.17006802721088435</v>
      </c>
      <c r="C86">
        <f t="shared" si="21"/>
        <v>0.481379072469783</v>
      </c>
      <c r="D86">
        <f t="shared" si="22"/>
        <v>-0.8765125147926477</v>
      </c>
      <c r="E86">
        <f t="shared" si="16"/>
        <v>0.5234347182549148</v>
      </c>
      <c r="F86">
        <f t="shared" si="17"/>
        <v>0.8677473896447212</v>
      </c>
      <c r="G86">
        <f t="shared" si="18"/>
        <v>0.009867820493442904</v>
      </c>
      <c r="H86">
        <f t="shared" si="23"/>
        <v>-1.0280191857015248</v>
      </c>
      <c r="I86">
        <v>7500</v>
      </c>
      <c r="J86">
        <f t="shared" si="24"/>
        <v>0.009867820493442904</v>
      </c>
      <c r="K86">
        <v>7500</v>
      </c>
      <c r="L86">
        <f t="shared" si="19"/>
        <v>-1.0280191857015248</v>
      </c>
    </row>
    <row r="87" spans="1:12" ht="12.75">
      <c r="A87">
        <v>7600</v>
      </c>
      <c r="B87">
        <f t="shared" si="20"/>
        <v>0.17233560090702948</v>
      </c>
      <c r="C87">
        <f t="shared" si="21"/>
        <v>0.46884245013814224</v>
      </c>
      <c r="D87">
        <f t="shared" si="22"/>
        <v>-0.8832818106065944</v>
      </c>
      <c r="E87">
        <f t="shared" si="16"/>
        <v>0.5358459743632391</v>
      </c>
      <c r="F87">
        <f t="shared" si="17"/>
        <v>0.8744489925005284</v>
      </c>
      <c r="G87">
        <f t="shared" si="18"/>
        <v>0.00975068393082328</v>
      </c>
      <c r="H87">
        <f t="shared" si="23"/>
        <v>-1.0210317936644326</v>
      </c>
      <c r="I87">
        <v>7600</v>
      </c>
      <c r="J87">
        <f t="shared" si="24"/>
        <v>0.00975068393082328</v>
      </c>
      <c r="K87">
        <v>7600</v>
      </c>
      <c r="L87">
        <f t="shared" si="19"/>
        <v>-1.0210317936644326</v>
      </c>
    </row>
    <row r="88" spans="1:12" ht="12.75">
      <c r="A88">
        <v>7700</v>
      </c>
      <c r="B88">
        <f t="shared" si="20"/>
        <v>0.1746031746031746</v>
      </c>
      <c r="C88">
        <f t="shared" si="21"/>
        <v>0.4562106573531631</v>
      </c>
      <c r="D88">
        <f t="shared" si="22"/>
        <v>-0.8898718088114685</v>
      </c>
      <c r="E88">
        <f t="shared" si="16"/>
        <v>0.5483514492203685</v>
      </c>
      <c r="F88">
        <f t="shared" si="17"/>
        <v>0.8809730907233538</v>
      </c>
      <c r="G88">
        <f t="shared" si="18"/>
        <v>0.00963677883641484</v>
      </c>
      <c r="H88">
        <f t="shared" si="23"/>
        <v>-1.0140412079865995</v>
      </c>
      <c r="I88">
        <v>7700</v>
      </c>
      <c r="J88">
        <f t="shared" si="24"/>
        <v>0.00963677883641484</v>
      </c>
      <c r="K88">
        <v>7700</v>
      </c>
      <c r="L88">
        <f t="shared" si="19"/>
        <v>-1.0140412079865995</v>
      </c>
    </row>
    <row r="89" spans="1:12" ht="12.75">
      <c r="A89">
        <v>7800</v>
      </c>
      <c r="B89">
        <f t="shared" si="20"/>
        <v>0.17687074829931973</v>
      </c>
      <c r="C89">
        <f t="shared" si="21"/>
        <v>0.4434862582458134</v>
      </c>
      <c r="D89">
        <f t="shared" si="22"/>
        <v>-0.8962811717017868</v>
      </c>
      <c r="E89">
        <f t="shared" si="16"/>
        <v>0.5609486043366447</v>
      </c>
      <c r="F89">
        <f t="shared" si="17"/>
        <v>0.8873183599847689</v>
      </c>
      <c r="G89">
        <f t="shared" si="18"/>
        <v>0.009525981917133277</v>
      </c>
      <c r="H89">
        <f t="shared" si="23"/>
        <v>-1.007047552583233</v>
      </c>
      <c r="I89">
        <v>7800</v>
      </c>
      <c r="J89">
        <f t="shared" si="24"/>
        <v>0.009525981917133277</v>
      </c>
      <c r="K89">
        <v>7800</v>
      </c>
      <c r="L89">
        <f t="shared" si="19"/>
        <v>-1.007047552583233</v>
      </c>
    </row>
    <row r="90" spans="1:12" ht="12.75">
      <c r="A90">
        <v>7900</v>
      </c>
      <c r="B90">
        <f t="shared" si="20"/>
        <v>0.17913832199546487</v>
      </c>
      <c r="C90">
        <f t="shared" si="21"/>
        <v>0.43067183574524437</v>
      </c>
      <c r="D90">
        <f t="shared" si="22"/>
        <v>-0.9025085982392751</v>
      </c>
      <c r="E90">
        <f t="shared" si="16"/>
        <v>0.5736348826122081</v>
      </c>
      <c r="F90">
        <f t="shared" si="17"/>
        <v>0.8934835122568824</v>
      </c>
      <c r="G90">
        <f t="shared" si="18"/>
        <v>0.009418176137947994</v>
      </c>
      <c r="H90">
        <f t="shared" si="23"/>
        <v>-1.0000509451145565</v>
      </c>
      <c r="I90">
        <v>7900</v>
      </c>
      <c r="J90">
        <f t="shared" si="24"/>
        <v>0.009418176137947994</v>
      </c>
      <c r="K90">
        <v>7900</v>
      </c>
      <c r="L90">
        <f t="shared" si="19"/>
        <v>-1.0000509451145565</v>
      </c>
    </row>
    <row r="91" spans="1:12" ht="12.75">
      <c r="A91">
        <v>8000</v>
      </c>
      <c r="B91">
        <f t="shared" si="20"/>
        <v>0.18140589569160998</v>
      </c>
      <c r="C91">
        <f t="shared" si="21"/>
        <v>0.41776999105447915</v>
      </c>
      <c r="D91">
        <f t="shared" si="22"/>
        <v>-0.9085528243169686</v>
      </c>
      <c r="E91">
        <f t="shared" si="16"/>
        <v>0.5864077088560656</v>
      </c>
      <c r="F91">
        <f t="shared" si="17"/>
        <v>0.8994672960737989</v>
      </c>
      <c r="G91">
        <f t="shared" si="18"/>
        <v>0.009313250331024104</v>
      </c>
      <c r="H91">
        <f t="shared" si="23"/>
        <v>-0.9930514973768638</v>
      </c>
      <c r="I91">
        <v>8000</v>
      </c>
      <c r="J91">
        <f t="shared" si="24"/>
        <v>0.009313250331024104</v>
      </c>
      <c r="K91">
        <v>8000</v>
      </c>
      <c r="L91">
        <f t="shared" si="19"/>
        <v>-0.9930514973768638</v>
      </c>
    </row>
    <row r="92" spans="1:12" ht="12.75">
      <c r="A92">
        <v>8100</v>
      </c>
      <c r="B92">
        <f t="shared" si="20"/>
        <v>0.1836734693877551</v>
      </c>
      <c r="C92">
        <f t="shared" si="21"/>
        <v>0.4047833431223938</v>
      </c>
      <c r="D92">
        <f t="shared" si="22"/>
        <v>-0.9144126230158125</v>
      </c>
      <c r="E92">
        <f t="shared" si="16"/>
        <v>0.5992644903088302</v>
      </c>
      <c r="F92">
        <f t="shared" si="17"/>
        <v>0.9052684967856544</v>
      </c>
      <c r="G92">
        <f t="shared" si="18"/>
        <v>0.009211098833812473</v>
      </c>
      <c r="H92">
        <f t="shared" si="23"/>
        <v>-0.9860493156646141</v>
      </c>
      <c r="I92">
        <v>8100</v>
      </c>
      <c r="J92">
        <f t="shared" si="24"/>
        <v>0.009211098833812473</v>
      </c>
      <c r="K92">
        <v>8100</v>
      </c>
      <c r="L92">
        <f t="shared" si="19"/>
        <v>-0.9860493156646141</v>
      </c>
    </row>
    <row r="93" spans="1:12" ht="12.75">
      <c r="A93">
        <v>8200</v>
      </c>
      <c r="B93">
        <f t="shared" si="20"/>
        <v>0.18594104308390022</v>
      </c>
      <c r="C93">
        <f t="shared" si="21"/>
        <v>0.39171452811209817</v>
      </c>
      <c r="D93">
        <f t="shared" si="22"/>
        <v>-0.920086804853714</v>
      </c>
      <c r="E93">
        <f t="shared" si="16"/>
        <v>0.6122026171690228</v>
      </c>
      <c r="F93">
        <f t="shared" si="17"/>
        <v>0.9108859368051768</v>
      </c>
      <c r="G93">
        <f t="shared" si="18"/>
        <v>0.009111621153617468</v>
      </c>
      <c r="H93">
        <f t="shared" si="23"/>
        <v>-0.979044501106044</v>
      </c>
      <c r="I93">
        <v>8200</v>
      </c>
      <c r="J93">
        <f t="shared" si="24"/>
        <v>0.009111621153617468</v>
      </c>
      <c r="K93">
        <v>8200</v>
      </c>
      <c r="L93">
        <f t="shared" si="19"/>
        <v>-0.979044501106044</v>
      </c>
    </row>
    <row r="94" spans="1:12" ht="12.75">
      <c r="A94">
        <v>8300</v>
      </c>
      <c r="B94">
        <f t="shared" si="20"/>
        <v>0.18820861678004536</v>
      </c>
      <c r="C94">
        <f t="shared" si="21"/>
        <v>0.3785661988658177</v>
      </c>
      <c r="D94">
        <f t="shared" si="22"/>
        <v>-0.9255742180269966</v>
      </c>
      <c r="E94">
        <f t="shared" si="16"/>
        <v>0.6252194631228405</v>
      </c>
      <c r="F94">
        <f t="shared" si="17"/>
        <v>0.9163184758467267</v>
      </c>
      <c r="G94">
        <f t="shared" si="18"/>
        <v>0.009014721656410008</v>
      </c>
      <c r="H94">
        <f t="shared" si="23"/>
        <v>-0.9720371499745226</v>
      </c>
      <c r="I94">
        <v>8300</v>
      </c>
      <c r="J94">
        <f t="shared" si="24"/>
        <v>0.009014721656410008</v>
      </c>
      <c r="K94">
        <v>8300</v>
      </c>
      <c r="L94">
        <f t="shared" si="19"/>
        <v>-0.9720371499745226</v>
      </c>
    </row>
    <row r="95" spans="1:12" ht="12.75">
      <c r="A95">
        <v>8400</v>
      </c>
      <c r="B95">
        <f t="shared" si="20"/>
        <v>0.19047619047619047</v>
      </c>
      <c r="C95">
        <f t="shared" si="21"/>
        <v>0.3653410243663952</v>
      </c>
      <c r="D95">
        <f t="shared" si="22"/>
        <v>-0.9308737486442041</v>
      </c>
      <c r="E95">
        <f t="shared" si="16"/>
        <v>0.6383123858772688</v>
      </c>
      <c r="F95">
        <f t="shared" si="17"/>
        <v>0.9215650111577621</v>
      </c>
      <c r="G95">
        <f t="shared" si="18"/>
        <v>0.00892030927786624</v>
      </c>
      <c r="H95">
        <f t="shared" si="23"/>
        <v>-0.965027353977678</v>
      </c>
      <c r="I95">
        <v>8400</v>
      </c>
      <c r="J95">
        <f t="shared" si="24"/>
        <v>0.00892030927786624</v>
      </c>
      <c r="K95">
        <v>8400</v>
      </c>
      <c r="L95">
        <f t="shared" si="19"/>
        <v>-0.965027353977678</v>
      </c>
    </row>
    <row r="96" spans="1:12" ht="12.75">
      <c r="A96">
        <v>8500</v>
      </c>
      <c r="B96">
        <f t="shared" si="20"/>
        <v>0.1927437641723356</v>
      </c>
      <c r="C96">
        <f t="shared" si="21"/>
        <v>0.3520416891955101</v>
      </c>
      <c r="D96">
        <f t="shared" si="22"/>
        <v>-0.9359843209522112</v>
      </c>
      <c r="E96">
        <f t="shared" si="16"/>
        <v>0.651478727696445</v>
      </c>
      <c r="F96">
        <f t="shared" si="17"/>
        <v>0.9266244777426891</v>
      </c>
      <c r="G96">
        <f t="shared" si="18"/>
        <v>0.00882829725480198</v>
      </c>
      <c r="H96">
        <f t="shared" si="23"/>
        <v>-0.9580152005261183</v>
      </c>
      <c r="I96">
        <v>8500</v>
      </c>
      <c r="J96">
        <f t="shared" si="24"/>
        <v>0.00882829725480198</v>
      </c>
      <c r="K96">
        <v>8500</v>
      </c>
      <c r="L96">
        <f t="shared" si="19"/>
        <v>-0.9580152005261183</v>
      </c>
    </row>
    <row r="97" spans="1:12" ht="12.75">
      <c r="A97">
        <v>8600</v>
      </c>
      <c r="B97">
        <f t="shared" si="20"/>
        <v>0.19501133786848074</v>
      </c>
      <c r="C97">
        <f t="shared" si="21"/>
        <v>0.3386708929887377</v>
      </c>
      <c r="D97">
        <f t="shared" si="22"/>
        <v>-0.9409048975545886</v>
      </c>
      <c r="E97">
        <f t="shared" si="16"/>
        <v>0.6647158159411497</v>
      </c>
      <c r="F97">
        <f t="shared" si="17"/>
        <v>0.9314958485790428</v>
      </c>
      <c r="G97">
        <f t="shared" si="18"/>
        <v>0.008738602875343419</v>
      </c>
      <c r="H97">
        <f t="shared" si="23"/>
        <v>-0.9510007729834149</v>
      </c>
      <c r="I97">
        <v>8600</v>
      </c>
      <c r="J97">
        <f t="shared" si="24"/>
        <v>0.008738602875343419</v>
      </c>
      <c r="K97">
        <v>8600</v>
      </c>
      <c r="L97">
        <f t="shared" si="19"/>
        <v>-0.9510007729834149</v>
      </c>
    </row>
    <row r="98" spans="1:12" ht="12.75">
      <c r="A98">
        <v>8700</v>
      </c>
      <c r="B98">
        <f t="shared" si="20"/>
        <v>0.19727891156462585</v>
      </c>
      <c r="C98">
        <f t="shared" si="21"/>
        <v>0.32523134988754715</v>
      </c>
      <c r="D98">
        <f t="shared" si="22"/>
        <v>-0.9456344796221867</v>
      </c>
      <c r="E98">
        <f t="shared" si="16"/>
        <v>0.6780209636113284</v>
      </c>
      <c r="F98">
        <f t="shared" si="17"/>
        <v>0.9361781348259648</v>
      </c>
      <c r="G98">
        <f t="shared" si="18"/>
        <v>0.008651147246326991</v>
      </c>
      <c r="H98">
        <f t="shared" si="23"/>
        <v>-0.9439841508988491</v>
      </c>
      <c r="I98">
        <v>8700</v>
      </c>
      <c r="J98">
        <f t="shared" si="24"/>
        <v>0.008651147246326991</v>
      </c>
      <c r="K98">
        <v>8700</v>
      </c>
      <c r="L98">
        <f t="shared" si="19"/>
        <v>-0.9439841508988491</v>
      </c>
    </row>
    <row r="99" spans="1:12" ht="12.75">
      <c r="A99">
        <v>8800</v>
      </c>
      <c r="B99">
        <f t="shared" si="20"/>
        <v>0.19954648526077098</v>
      </c>
      <c r="C99">
        <f t="shared" si="21"/>
        <v>0.3117257879883581</v>
      </c>
      <c r="D99">
        <f t="shared" si="22"/>
        <v>-0.9501721070958867</v>
      </c>
      <c r="E99">
        <f t="shared" si="16"/>
        <v>0.6913914698915256</v>
      </c>
      <c r="F99">
        <f t="shared" si="17"/>
        <v>0.9406703860249278</v>
      </c>
      <c r="G99">
        <f t="shared" si="18"/>
        <v>0.008565855076558345</v>
      </c>
      <c r="H99">
        <f t="shared" si="23"/>
        <v>-0.9369654102242989</v>
      </c>
      <c r="I99">
        <v>8800</v>
      </c>
      <c r="J99">
        <f t="shared" si="24"/>
        <v>0.008565855076558345</v>
      </c>
      <c r="K99">
        <v>8800</v>
      </c>
      <c r="L99">
        <f t="shared" si="19"/>
        <v>-0.9369654102242989</v>
      </c>
    </row>
    <row r="100" spans="1:12" ht="12.75">
      <c r="A100">
        <v>8900</v>
      </c>
      <c r="B100">
        <f t="shared" si="20"/>
        <v>0.2018140589569161</v>
      </c>
      <c r="C100">
        <f t="shared" si="21"/>
        <v>0.29815694878876353</v>
      </c>
      <c r="D100">
        <f t="shared" si="22"/>
        <v>-0.9545168588814839</v>
      </c>
      <c r="E100">
        <f t="shared" si="16"/>
        <v>0.7048246206991241</v>
      </c>
      <c r="F100">
        <f t="shared" si="17"/>
        <v>0.944971690292669</v>
      </c>
      <c r="G100">
        <f t="shared" si="18"/>
        <v>0.008482654474683528</v>
      </c>
      <c r="H100">
        <f t="shared" si="23"/>
        <v>-0.9299446235165066</v>
      </c>
      <c r="I100">
        <v>8900</v>
      </c>
      <c r="J100">
        <f t="shared" si="24"/>
        <v>0.008482654474683528</v>
      </c>
      <c r="K100">
        <v>8900</v>
      </c>
      <c r="L100">
        <f t="shared" si="19"/>
        <v>-0.9299446235165066</v>
      </c>
    </row>
    <row r="101" spans="1:12" ht="12.75">
      <c r="A101">
        <v>9000</v>
      </c>
      <c r="B101">
        <f t="shared" si="20"/>
        <v>0.20408163265306123</v>
      </c>
      <c r="C101">
        <f t="shared" si="21"/>
        <v>0.28452758663103245</v>
      </c>
      <c r="D101">
        <f t="shared" si="22"/>
        <v>-0.9586678530366606</v>
      </c>
      <c r="E101">
        <f t="shared" si="16"/>
        <v>0.7183176892352778</v>
      </c>
      <c r="F101">
        <f t="shared" si="17"/>
        <v>0.9490811745062939</v>
      </c>
      <c r="G101">
        <f t="shared" si="18"/>
        <v>0.008401476760536118</v>
      </c>
      <c r="H101">
        <f t="shared" si="23"/>
        <v>-0.9229218601258713</v>
      </c>
      <c r="I101">
        <v>9000</v>
      </c>
      <c r="J101">
        <f t="shared" si="24"/>
        <v>0.008401476760536118</v>
      </c>
      <c r="K101">
        <v>9000</v>
      </c>
      <c r="L101">
        <f t="shared" si="19"/>
        <v>-0.9229218601258713</v>
      </c>
    </row>
    <row r="102" spans="1:12" ht="12.75">
      <c r="A102">
        <v>9100</v>
      </c>
      <c r="B102">
        <f t="shared" si="20"/>
        <v>0.20634920634920634</v>
      </c>
      <c r="C102">
        <f t="shared" si="21"/>
        <v>0.27084046814300516</v>
      </c>
      <c r="D102">
        <f t="shared" si="22"/>
        <v>-0.962624246950012</v>
      </c>
      <c r="E102">
        <f t="shared" si="16"/>
        <v>0.7318679365384249</v>
      </c>
      <c r="F102">
        <f t="shared" si="17"/>
        <v>0.9529980044805119</v>
      </c>
      <c r="G102">
        <f t="shared" si="18"/>
        <v>0.008322256288924147</v>
      </c>
      <c r="H102">
        <f t="shared" si="23"/>
        <v>-0.9158971863727966</v>
      </c>
      <c r="I102">
        <v>9100</v>
      </c>
      <c r="J102">
        <f t="shared" si="24"/>
        <v>0.008322256288924147</v>
      </c>
      <c r="K102">
        <v>9100</v>
      </c>
      <c r="L102">
        <f t="shared" si="19"/>
        <v>-0.9158971863727966</v>
      </c>
    </row>
    <row r="103" spans="1:12" ht="12.75">
      <c r="A103">
        <v>9200</v>
      </c>
      <c r="B103">
        <f t="shared" si="20"/>
        <v>0.20861678004535147</v>
      </c>
      <c r="C103">
        <f t="shared" si="21"/>
        <v>0.25709837167649474</v>
      </c>
      <c r="D103">
        <f t="shared" si="22"/>
        <v>-0.9663852375120882</v>
      </c>
      <c r="E103">
        <f t="shared" si="16"/>
        <v>0.7454726120402702</v>
      </c>
      <c r="F103">
        <f t="shared" si="17"/>
        <v>0.9567213851369673</v>
      </c>
      <c r="G103">
        <f t="shared" si="18"/>
        <v>0.00824493028491051</v>
      </c>
      <c r="H103">
        <f t="shared" si="23"/>
        <v>-0.9088706657125442</v>
      </c>
      <c r="I103">
        <v>9200</v>
      </c>
      <c r="J103">
        <f t="shared" si="24"/>
        <v>0.00824493028491051</v>
      </c>
      <c r="K103">
        <v>9200</v>
      </c>
      <c r="L103">
        <f t="shared" si="19"/>
        <v>-0.9088706657125442</v>
      </c>
    </row>
    <row r="104" spans="1:12" ht="12.75">
      <c r="A104">
        <v>9300</v>
      </c>
      <c r="B104">
        <f t="shared" si="20"/>
        <v>0.2108843537414966</v>
      </c>
      <c r="C104">
        <f t="shared" si="21"/>
        <v>0.24330408674330872</v>
      </c>
      <c r="D104">
        <f t="shared" si="22"/>
        <v>-0.9699500612784168</v>
      </c>
      <c r="E104">
        <f t="shared" si="16"/>
        <v>0.7591289541241244</v>
      </c>
      <c r="F104">
        <f t="shared" si="17"/>
        <v>0.9602505606656326</v>
      </c>
      <c r="G104">
        <f t="shared" si="18"/>
        <v>0.008169438689722095</v>
      </c>
      <c r="H104">
        <f t="shared" si="23"/>
        <v>-0.9018423588894564</v>
      </c>
      <c r="I104">
        <v>9300</v>
      </c>
      <c r="J104">
        <f t="shared" si="24"/>
        <v>0.008169438689722095</v>
      </c>
      <c r="K104">
        <v>9300</v>
      </c>
      <c r="L104">
        <f t="shared" si="19"/>
        <v>-0.9018423588894564</v>
      </c>
    </row>
    <row r="105" spans="1:12" ht="12.75">
      <c r="A105">
        <v>9400</v>
      </c>
      <c r="B105">
        <f t="shared" si="20"/>
        <v>0.21315192743764172</v>
      </c>
      <c r="C105">
        <f t="shared" si="21"/>
        <v>0.22946041344900545</v>
      </c>
      <c r="D105">
        <f t="shared" si="22"/>
        <v>-0.973317994624476</v>
      </c>
      <c r="E105">
        <f t="shared" si="16"/>
        <v>0.7728341906854846</v>
      </c>
      <c r="F105">
        <f t="shared" si="17"/>
        <v>0.9635848146782312</v>
      </c>
      <c r="G105">
        <f t="shared" si="18"/>
        <v>0.008095724016496362</v>
      </c>
      <c r="H105">
        <f t="shared" si="23"/>
        <v>-0.8948123240813415</v>
      </c>
      <c r="I105">
        <v>9400</v>
      </c>
      <c r="J105">
        <f t="shared" si="24"/>
        <v>0.008095724016496362</v>
      </c>
      <c r="K105">
        <v>9400</v>
      </c>
      <c r="L105">
        <f t="shared" si="19"/>
        <v>-0.8948123240813415</v>
      </c>
    </row>
    <row r="106" spans="1:12" ht="12.75">
      <c r="A106">
        <v>9500</v>
      </c>
      <c r="B106">
        <f t="shared" si="20"/>
        <v>0.21541950113378686</v>
      </c>
      <c r="C106">
        <f t="shared" si="21"/>
        <v>0.21557016192449963</v>
      </c>
      <c r="D106">
        <f t="shared" si="22"/>
        <v>-0.9764883538925823</v>
      </c>
      <c r="E106">
        <f t="shared" si="16"/>
        <v>0.7865855396947454</v>
      </c>
      <c r="F106">
        <f t="shared" si="17"/>
        <v>0.9667234703536565</v>
      </c>
      <c r="G106">
        <f t="shared" si="18"/>
        <v>0.008023731215140746</v>
      </c>
      <c r="H106">
        <f t="shared" si="23"/>
        <v>-0.8877806170347423</v>
      </c>
      <c r="I106">
        <v>9500</v>
      </c>
      <c r="J106">
        <f t="shared" si="24"/>
        <v>0.008023731215140746</v>
      </c>
      <c r="K106">
        <v>9500</v>
      </c>
      <c r="L106">
        <f t="shared" si="19"/>
        <v>-0.8877806170347423</v>
      </c>
    </row>
    <row r="107" spans="1:12" ht="12.75">
      <c r="A107">
        <v>9600</v>
      </c>
      <c r="B107">
        <f t="shared" si="20"/>
        <v>0.21768707482993196</v>
      </c>
      <c r="C107">
        <f t="shared" si="21"/>
        <v>0.20163615175563337</v>
      </c>
      <c r="D107">
        <f t="shared" si="22"/>
        <v>-0.9794604955306667</v>
      </c>
      <c r="E107">
        <f t="shared" si="16"/>
        <v>0.8003802097619229</v>
      </c>
      <c r="F107">
        <f t="shared" si="17"/>
        <v>0.96966589057536</v>
      </c>
      <c r="G107">
        <f t="shared" si="18"/>
        <v>0.007953407545640645</v>
      </c>
      <c r="H107">
        <f t="shared" si="23"/>
        <v>-0.8807472911917588</v>
      </c>
      <c r="I107">
        <v>9600</v>
      </c>
      <c r="J107">
        <f t="shared" si="24"/>
        <v>0.007953407545640645</v>
      </c>
      <c r="K107">
        <v>9600</v>
      </c>
      <c r="L107">
        <f t="shared" si="19"/>
        <v>-0.8807472911917588</v>
      </c>
    </row>
    <row r="108" spans="1:12" ht="12.75">
      <c r="A108">
        <v>9700</v>
      </c>
      <c r="B108">
        <f t="shared" si="20"/>
        <v>0.2199546485260771</v>
      </c>
      <c r="C108">
        <f t="shared" si="21"/>
        <v>0.18766121141082756</v>
      </c>
      <c r="D108">
        <f t="shared" si="22"/>
        <v>-0.9822338162229096</v>
      </c>
      <c r="E108">
        <f t="shared" si="16"/>
        <v>0.8142154007032807</v>
      </c>
      <c r="F108">
        <f t="shared" si="17"/>
        <v>0.9724114780606805</v>
      </c>
      <c r="G108">
        <f t="shared" si="18"/>
        <v>0.007884702459206486</v>
      </c>
      <c r="H108">
        <f t="shared" si="23"/>
        <v>-0.8737123978090287</v>
      </c>
      <c r="I108">
        <v>9700</v>
      </c>
      <c r="J108">
        <f t="shared" si="24"/>
        <v>0.007884702459206486</v>
      </c>
      <c r="K108">
        <v>9700</v>
      </c>
      <c r="L108">
        <f aca="true" t="shared" si="25" ref="L108:L139">H108</f>
        <v>-0.8737123978090287</v>
      </c>
    </row>
    <row r="109" spans="1:12" ht="12.75">
      <c r="A109">
        <v>9800</v>
      </c>
      <c r="B109">
        <f t="shared" si="20"/>
        <v>0.2222222222222222</v>
      </c>
      <c r="C109">
        <f t="shared" si="21"/>
        <v>0.17364817766693041</v>
      </c>
      <c r="D109">
        <f t="shared" si="22"/>
        <v>-0.984807753012208</v>
      </c>
      <c r="E109">
        <f t="shared" si="16"/>
        <v>0.8280883041097389</v>
      </c>
      <c r="F109">
        <f t="shared" si="17"/>
        <v>0.974959675482086</v>
      </c>
      <c r="G109">
        <f t="shared" si="18"/>
        <v>0.007817567486700152</v>
      </c>
      <c r="H109">
        <f t="shared" si="23"/>
        <v>-0.8666759860694292</v>
      </c>
      <c r="I109">
        <v>9800</v>
      </c>
      <c r="J109">
        <f t="shared" si="24"/>
        <v>0.007817567486700152</v>
      </c>
      <c r="K109">
        <v>9800</v>
      </c>
      <c r="L109">
        <f t="shared" si="25"/>
        <v>-0.8666759860694292</v>
      </c>
    </row>
    <row r="110" spans="1:12" ht="12.75">
      <c r="A110">
        <v>9900</v>
      </c>
      <c r="B110">
        <f t="shared" si="20"/>
        <v>0.22448979591836735</v>
      </c>
      <c r="C110">
        <f t="shared" si="21"/>
        <v>0.15959989503337932</v>
      </c>
      <c r="D110">
        <f t="shared" si="22"/>
        <v>-0.9871817834144501</v>
      </c>
      <c r="E110">
        <f t="shared" si="16"/>
        <v>0.8419961039169545</v>
      </c>
      <c r="F110">
        <f t="shared" si="17"/>
        <v>0.9773099655803056</v>
      </c>
      <c r="G110">
        <f t="shared" si="18"/>
        <v>0.007751956133826224</v>
      </c>
      <c r="H110">
        <f t="shared" si="23"/>
        <v>-0.8596381031870148</v>
      </c>
      <c r="I110">
        <v>9900</v>
      </c>
      <c r="J110">
        <f t="shared" si="24"/>
        <v>0.007751956133826224</v>
      </c>
      <c r="K110">
        <v>9900</v>
      </c>
      <c r="L110">
        <f t="shared" si="25"/>
        <v>-0.8596381031870148</v>
      </c>
    </row>
    <row r="111" spans="1:12" ht="12.75">
      <c r="A111">
        <v>10000</v>
      </c>
      <c r="B111">
        <f t="shared" si="20"/>
        <v>0.22675736961451248</v>
      </c>
      <c r="C111">
        <f t="shared" si="21"/>
        <v>0.14551921517479305</v>
      </c>
      <c r="D111">
        <f t="shared" si="22"/>
        <v>-0.9893554255245747</v>
      </c>
      <c r="E111">
        <f t="shared" si="16"/>
        <v>0.8559359769769549</v>
      </c>
      <c r="F111">
        <f t="shared" si="17"/>
        <v>0.9794618712693289</v>
      </c>
      <c r="G111">
        <f t="shared" si="18"/>
        <v>0.007687823782614713</v>
      </c>
      <c r="H111">
        <f t="shared" si="23"/>
        <v>-0.8525987945056621</v>
      </c>
      <c r="I111">
        <v>10000</v>
      </c>
      <c r="J111">
        <f t="shared" si="24"/>
        <v>0.007687823782614713</v>
      </c>
      <c r="K111">
        <v>10000</v>
      </c>
      <c r="L111">
        <f t="shared" si="25"/>
        <v>-0.8525987945056621</v>
      </c>
    </row>
    <row r="112" spans="1:12" ht="12.75">
      <c r="A112">
        <v>10100</v>
      </c>
      <c r="B112">
        <f t="shared" si="20"/>
        <v>0.2290249433106576</v>
      </c>
      <c r="C112">
        <f t="shared" si="21"/>
        <v>0.13140899633211178</v>
      </c>
      <c r="D112">
        <f t="shared" si="22"/>
        <v>-0.9913282381143932</v>
      </c>
      <c r="E112">
        <f t="shared" si="16"/>
        <v>0.8699050936312094</v>
      </c>
      <c r="F112">
        <f t="shared" si="17"/>
        <v>0.9814149557332492</v>
      </c>
      <c r="G112">
        <f t="shared" si="18"/>
        <v>0.007625127598759369</v>
      </c>
      <c r="H112">
        <f t="shared" si="23"/>
        <v>-0.8455581035918607</v>
      </c>
      <c r="I112">
        <v>10100</v>
      </c>
      <c r="J112">
        <f t="shared" si="24"/>
        <v>0.007625127598759369</v>
      </c>
      <c r="K112">
        <v>10100</v>
      </c>
      <c r="L112">
        <f t="shared" si="25"/>
        <v>-0.8455581035918607</v>
      </c>
    </row>
    <row r="113" spans="1:12" ht="12.75">
      <c r="A113">
        <v>10200</v>
      </c>
      <c r="B113">
        <f t="shared" si="20"/>
        <v>0.23129251700680273</v>
      </c>
      <c r="C113">
        <f t="shared" si="21"/>
        <v>0.11727210274240188</v>
      </c>
      <c r="D113">
        <f t="shared" si="22"/>
        <v>-0.9930998207221545</v>
      </c>
      <c r="E113">
        <f t="shared" si="16"/>
        <v>0.8839006182850222</v>
      </c>
      <c r="F113">
        <f t="shared" si="17"/>
        <v>0.983168822514933</v>
      </c>
      <c r="G113">
        <f t="shared" si="18"/>
        <v>0.00756382644440988</v>
      </c>
      <c r="H113">
        <f t="shared" si="23"/>
        <v>-0.8385160723220499</v>
      </c>
      <c r="I113">
        <v>10200</v>
      </c>
      <c r="J113">
        <f t="shared" si="24"/>
        <v>0.00756382644440988</v>
      </c>
      <c r="K113">
        <v>10200</v>
      </c>
      <c r="L113">
        <f t="shared" si="25"/>
        <v>-0.8385160723220499</v>
      </c>
    </row>
    <row r="114" spans="1:12" ht="12.75">
      <c r="A114">
        <v>10300</v>
      </c>
      <c r="B114">
        <f t="shared" si="20"/>
        <v>0.23356009070294784</v>
      </c>
      <c r="C114">
        <f t="shared" si="21"/>
        <v>0.10311140405744368</v>
      </c>
      <c r="D114">
        <f t="shared" si="22"/>
        <v>-0.9946698137338353</v>
      </c>
      <c r="E114">
        <f t="shared" si="16"/>
        <v>0.8979197099831308</v>
      </c>
      <c r="F114">
        <f t="shared" si="17"/>
        <v>0.984723115596497</v>
      </c>
      <c r="G114">
        <f t="shared" si="18"/>
        <v>0.007503880796047487</v>
      </c>
      <c r="H114">
        <f t="shared" si="23"/>
        <v>-0.831472740964873</v>
      </c>
      <c r="I114">
        <v>10300</v>
      </c>
      <c r="J114">
        <f t="shared" si="24"/>
        <v>0.007503880796047487</v>
      </c>
      <c r="K114">
        <v>10300</v>
      </c>
      <c r="L114">
        <f t="shared" si="25"/>
        <v>-0.831472740964873</v>
      </c>
    </row>
    <row r="115" spans="1:12" ht="12.75">
      <c r="A115">
        <v>10400</v>
      </c>
      <c r="B115">
        <f t="shared" si="20"/>
        <v>0.23582766439909297</v>
      </c>
      <c r="C115">
        <f t="shared" si="21"/>
        <v>0.08892977476122008</v>
      </c>
      <c r="D115">
        <f t="shared" si="22"/>
        <v>-0.9960378984561374</v>
      </c>
      <c r="E115">
        <f t="shared" si="16"/>
        <v>0.9119595229863922</v>
      </c>
      <c r="F115">
        <f t="shared" si="17"/>
        <v>0.9860775194715761</v>
      </c>
      <c r="G115">
        <f t="shared" si="18"/>
        <v>0.0074452526671019694</v>
      </c>
      <c r="H115">
        <f t="shared" si="23"/>
        <v>-0.8244281482586904</v>
      </c>
      <c r="I115">
        <v>10400</v>
      </c>
      <c r="J115">
        <f t="shared" si="24"/>
        <v>0.0074452526671019694</v>
      </c>
      <c r="K115">
        <v>10400</v>
      </c>
      <c r="L115">
        <f t="shared" si="25"/>
        <v>-0.8244281482586904</v>
      </c>
    </row>
    <row r="116" spans="1:12" ht="12.75">
      <c r="A116">
        <v>10500</v>
      </c>
      <c r="B116">
        <f t="shared" si="20"/>
        <v>0.23809523809523808</v>
      </c>
      <c r="C116">
        <f t="shared" si="21"/>
        <v>0.07473009358642439</v>
      </c>
      <c r="D116">
        <f t="shared" si="22"/>
        <v>-0.9972037971811801</v>
      </c>
      <c r="E116">
        <f t="shared" si="16"/>
        <v>0.9260172073494398</v>
      </c>
      <c r="F116">
        <f t="shared" si="17"/>
        <v>0.9872317592093683</v>
      </c>
      <c r="G116">
        <f t="shared" si="18"/>
        <v>0.007387905534994082</v>
      </c>
      <c r="H116">
        <f t="shared" si="23"/>
        <v>-0.8173823314846693</v>
      </c>
      <c r="I116">
        <v>10500</v>
      </c>
      <c r="J116">
        <f t="shared" si="24"/>
        <v>0.007387905534994082</v>
      </c>
      <c r="K116">
        <v>10500</v>
      </c>
      <c r="L116">
        <f t="shared" si="25"/>
        <v>-0.8173823314846693</v>
      </c>
    </row>
    <row r="117" spans="1:12" ht="12.75">
      <c r="A117">
        <v>10600</v>
      </c>
      <c r="B117">
        <f t="shared" si="20"/>
        <v>0.24036281179138322</v>
      </c>
      <c r="C117">
        <f t="shared" si="21"/>
        <v>0.06051524293010547</v>
      </c>
      <c r="D117">
        <f t="shared" si="22"/>
        <v>-0.998167273242872</v>
      </c>
      <c r="E117">
        <f t="shared" si="16"/>
        <v>0.9400899094991956</v>
      </c>
      <c r="F117">
        <f t="shared" si="17"/>
        <v>0.9881856005104432</v>
      </c>
      <c r="G117">
        <f t="shared" si="18"/>
        <v>0.007331804272311304</v>
      </c>
      <c r="H117">
        <f t="shared" si="23"/>
        <v>-0.8103353265357403</v>
      </c>
      <c r="I117">
        <v>10600</v>
      </c>
      <c r="J117">
        <f t="shared" si="24"/>
        <v>0.007331804272311304</v>
      </c>
      <c r="K117">
        <v>10600</v>
      </c>
      <c r="L117">
        <f t="shared" si="25"/>
        <v>-0.8103353265357403</v>
      </c>
    </row>
    <row r="118" spans="1:12" ht="12.75">
      <c r="A118">
        <v>10700</v>
      </c>
      <c r="B118">
        <f t="shared" si="20"/>
        <v>0.24263038548752835</v>
      </c>
      <c r="C118">
        <f t="shared" si="21"/>
        <v>0.04628810826856908</v>
      </c>
      <c r="D118">
        <f t="shared" si="22"/>
        <v>-0.9989281310649517</v>
      </c>
      <c r="E118">
        <f t="shared" si="16"/>
        <v>0.9541747728141166</v>
      </c>
      <c r="F118">
        <f t="shared" si="17"/>
        <v>0.9889388497543021</v>
      </c>
      <c r="G118">
        <f t="shared" si="18"/>
        <v>0.007276915081846671</v>
      </c>
      <c r="H118">
        <f t="shared" si="23"/>
        <v>-0.8032871679816914</v>
      </c>
      <c r="I118">
        <v>10700</v>
      </c>
      <c r="J118">
        <f t="shared" si="24"/>
        <v>0.007276915081846671</v>
      </c>
      <c r="K118">
        <v>10700</v>
      </c>
      <c r="L118">
        <f t="shared" si="25"/>
        <v>-0.8032871679816914</v>
      </c>
    </row>
    <row r="119" spans="1:12" ht="12.75">
      <c r="A119">
        <v>10800</v>
      </c>
      <c r="B119">
        <f t="shared" si="20"/>
        <v>0.24489795918367346</v>
      </c>
      <c r="C119">
        <f t="shared" si="21"/>
        <v>0.03205157757165533</v>
      </c>
      <c r="D119">
        <f t="shared" si="22"/>
        <v>-0.9994862162006879</v>
      </c>
      <c r="E119">
        <f t="shared" si="16"/>
        <v>0.9682689382040612</v>
      </c>
      <c r="F119">
        <f t="shared" si="17"/>
        <v>0.989491354038681</v>
      </c>
      <c r="G119">
        <f t="shared" si="18"/>
        <v>0.007223205435250396</v>
      </c>
      <c r="H119">
        <f t="shared" si="23"/>
        <v>-0.7962378891306527</v>
      </c>
      <c r="I119">
        <v>10800</v>
      </c>
      <c r="J119">
        <f t="shared" si="24"/>
        <v>0.007223205435250396</v>
      </c>
      <c r="K119">
        <v>10800</v>
      </c>
      <c r="L119">
        <f t="shared" si="25"/>
        <v>-0.7962378891306527</v>
      </c>
    </row>
    <row r="120" spans="1:12" ht="12.75">
      <c r="A120">
        <v>10900</v>
      </c>
      <c r="B120">
        <f t="shared" si="20"/>
        <v>0.2471655328798186</v>
      </c>
      <c r="C120">
        <f t="shared" si="21"/>
        <v>0.017808540716506487</v>
      </c>
      <c r="D120">
        <f t="shared" si="22"/>
        <v>-0.9998414153642309</v>
      </c>
      <c r="E120">
        <f t="shared" si="16"/>
        <v>0.9823695446906586</v>
      </c>
      <c r="F120">
        <f t="shared" si="17"/>
        <v>0.9898430012105885</v>
      </c>
      <c r="G120">
        <f t="shared" si="18"/>
        <v>0.007170644015062409</v>
      </c>
      <c r="H120">
        <f t="shared" si="23"/>
        <v>-0.7891875220871986</v>
      </c>
      <c r="I120">
        <v>10900</v>
      </c>
      <c r="J120">
        <f t="shared" si="24"/>
        <v>0.007170644015062409</v>
      </c>
      <c r="K120">
        <v>10900</v>
      </c>
      <c r="L120">
        <f t="shared" si="25"/>
        <v>-0.7891875220871986</v>
      </c>
    </row>
    <row r="121" spans="1:12" ht="12.75">
      <c r="A121">
        <v>11000</v>
      </c>
      <c r="B121">
        <f t="shared" si="20"/>
        <v>0.2494331065759637</v>
      </c>
      <c r="C121">
        <f t="shared" si="21"/>
        <v>0.0035618889009533866</v>
      </c>
      <c r="D121">
        <f t="shared" si="22"/>
        <v>-0.9999936564536084</v>
      </c>
      <c r="E121">
        <f t="shared" si="16"/>
        <v>0.9964737299880562</v>
      </c>
      <c r="F121">
        <f t="shared" si="17"/>
        <v>0.9899937198890723</v>
      </c>
      <c r="G121">
        <f t="shared" si="18"/>
        <v>0.0071192006599108</v>
      </c>
      <c r="H121">
        <f t="shared" si="23"/>
        <v>-0.7821360978072887</v>
      </c>
      <c r="I121">
        <v>11000</v>
      </c>
      <c r="J121">
        <f t="shared" si="24"/>
        <v>0.0071192006599108</v>
      </c>
      <c r="K121">
        <v>11000</v>
      </c>
      <c r="L121">
        <f t="shared" si="25"/>
        <v>-0.7821360978072887</v>
      </c>
    </row>
    <row r="122" spans="1:12" ht="12.75">
      <c r="A122">
        <v>11100</v>
      </c>
      <c r="B122">
        <f t="shared" si="20"/>
        <v>0.25170068027210885</v>
      </c>
      <c r="C122">
        <f t="shared" si="21"/>
        <v>-0.010685485943373142</v>
      </c>
      <c r="D122">
        <f t="shared" si="22"/>
        <v>-0.999942908565361</v>
      </c>
      <c r="E122">
        <f t="shared" si="16"/>
        <v>1.0105786310839393</v>
      </c>
      <c r="F122">
        <f t="shared" si="17"/>
        <v>0.9899434794797074</v>
      </c>
      <c r="G122">
        <f t="shared" si="18"/>
        <v>0.0070688463126766165</v>
      </c>
      <c r="H122">
        <f t="shared" si="23"/>
        <v>-0.7750836461502401</v>
      </c>
      <c r="I122">
        <v>11100</v>
      </c>
      <c r="J122">
        <f t="shared" si="24"/>
        <v>0.0070688463126766165</v>
      </c>
      <c r="K122">
        <v>11100</v>
      </c>
      <c r="L122">
        <f t="shared" si="25"/>
        <v>-0.7750836461502401</v>
      </c>
    </row>
    <row r="123" spans="1:12" ht="12.75">
      <c r="A123">
        <v>11200</v>
      </c>
      <c r="B123">
        <f t="shared" si="20"/>
        <v>0.25396825396825395</v>
      </c>
      <c r="C123">
        <f t="shared" si="21"/>
        <v>-0.02493069173807269</v>
      </c>
      <c r="D123">
        <f t="shared" si="22"/>
        <v>-0.9996891820008162</v>
      </c>
      <c r="E123">
        <f t="shared" si="16"/>
        <v>1.024681384820692</v>
      </c>
      <c r="F123">
        <f t="shared" si="17"/>
        <v>0.9896922901808081</v>
      </c>
      <c r="G123">
        <f t="shared" si="18"/>
        <v>0.007019552971439776</v>
      </c>
      <c r="H123">
        <f t="shared" si="23"/>
        <v>-0.7680301959279249</v>
      </c>
      <c r="I123">
        <v>11200</v>
      </c>
      <c r="J123">
        <f t="shared" si="24"/>
        <v>0.007019552971439776</v>
      </c>
      <c r="K123">
        <v>11200</v>
      </c>
      <c r="L123">
        <f t="shared" si="25"/>
        <v>-0.7680301959279249</v>
      </c>
    </row>
    <row r="124" spans="1:12" ht="12.75">
      <c r="A124">
        <v>11300</v>
      </c>
      <c r="B124">
        <f t="shared" si="20"/>
        <v>0.2562358276643991</v>
      </c>
      <c r="C124">
        <f t="shared" si="21"/>
        <v>-0.039170836845042585</v>
      </c>
      <c r="D124">
        <f t="shared" si="22"/>
        <v>-0.9992325282639968</v>
      </c>
      <c r="E124">
        <f t="shared" si="16"/>
        <v>1.0387791284765922</v>
      </c>
      <c r="F124">
        <f t="shared" si="17"/>
        <v>0.9892402029813568</v>
      </c>
      <c r="G124">
        <f t="shared" si="18"/>
        <v>0.006971293643033876</v>
      </c>
      <c r="H124">
        <f t="shared" si="23"/>
        <v>-0.7609757749513566</v>
      </c>
      <c r="I124">
        <v>11300</v>
      </c>
      <c r="J124">
        <f t="shared" si="24"/>
        <v>0.006971293643033876</v>
      </c>
      <c r="K124">
        <v>11300</v>
      </c>
      <c r="L124">
        <f t="shared" si="25"/>
        <v>-0.7609757749513566</v>
      </c>
    </row>
    <row r="125" spans="1:12" ht="12.75">
      <c r="A125">
        <v>11400</v>
      </c>
      <c r="B125">
        <f t="shared" si="20"/>
        <v>0.2585034013605442</v>
      </c>
      <c r="C125">
        <f t="shared" si="21"/>
        <v>-0.053403030653448945</v>
      </c>
      <c r="D125">
        <f t="shared" si="22"/>
        <v>-0.9985730400511657</v>
      </c>
      <c r="E125">
        <f t="shared" si="16"/>
        <v>1.0528690003469146</v>
      </c>
      <c r="F125">
        <f t="shared" si="17"/>
        <v>0.988587309650654</v>
      </c>
      <c r="G125">
        <f t="shared" si="18"/>
        <v>0.006924042299049897</v>
      </c>
      <c r="H125">
        <f t="shared" si="23"/>
        <v>-0.7539204100748315</v>
      </c>
      <c r="I125">
        <v>11400</v>
      </c>
      <c r="J125">
        <f t="shared" si="24"/>
        <v>0.006924042299049897</v>
      </c>
      <c r="K125">
        <v>11400</v>
      </c>
      <c r="L125">
        <f t="shared" si="25"/>
        <v>-0.7539204100748315</v>
      </c>
    </row>
    <row r="126" spans="1:12" ht="12.75">
      <c r="A126">
        <v>11500</v>
      </c>
      <c r="B126">
        <f t="shared" si="20"/>
        <v>0.26077097505668934</v>
      </c>
      <c r="C126">
        <f t="shared" si="21"/>
        <v>-0.06762438416649477</v>
      </c>
      <c r="D126">
        <f t="shared" si="22"/>
        <v>-0.9977108512320102</v>
      </c>
      <c r="E126">
        <f t="shared" si="16"/>
        <v>1.0669481403248298</v>
      </c>
      <c r="F126">
        <f t="shared" si="17"/>
        <v>0.98773374271969</v>
      </c>
      <c r="G126">
        <f t="shared" si="18"/>
        <v>0.006877773834139794</v>
      </c>
      <c r="H126">
        <f t="shared" si="23"/>
        <v>-0.7468641272377716</v>
      </c>
      <c r="I126">
        <v>11500</v>
      </c>
      <c r="J126">
        <f t="shared" si="24"/>
        <v>0.006877773834139794</v>
      </c>
      <c r="K126">
        <v>11500</v>
      </c>
      <c r="L126">
        <f t="shared" si="25"/>
        <v>-0.7468641272377716</v>
      </c>
    </row>
    <row r="127" spans="1:12" ht="12.75">
      <c r="A127">
        <v>11600</v>
      </c>
      <c r="B127">
        <f t="shared" si="20"/>
        <v>0.26303854875283444</v>
      </c>
      <c r="C127">
        <f t="shared" si="21"/>
        <v>-0.0818320105878579</v>
      </c>
      <c r="D127">
        <f t="shared" si="22"/>
        <v>-0.9966461368224675</v>
      </c>
      <c r="E127">
        <f t="shared" si="16"/>
        <v>1.0810136904819794</v>
      </c>
      <c r="F127">
        <f t="shared" si="17"/>
        <v>0.9866796754542428</v>
      </c>
      <c r="G127">
        <f t="shared" si="18"/>
        <v>0.006832464026481331</v>
      </c>
      <c r="H127">
        <f t="shared" si="23"/>
        <v>-0.7398069515044081</v>
      </c>
      <c r="I127">
        <v>11600</v>
      </c>
      <c r="J127">
        <f t="shared" si="24"/>
        <v>0.006832464026481331</v>
      </c>
      <c r="K127">
        <v>11600</v>
      </c>
      <c r="L127">
        <f t="shared" si="25"/>
        <v>-0.7398069515044081</v>
      </c>
    </row>
    <row r="128" spans="1:12" ht="12.75">
      <c r="A128">
        <v>11700</v>
      </c>
      <c r="B128">
        <f t="shared" si="20"/>
        <v>0.2653061224489796</v>
      </c>
      <c r="C128">
        <f t="shared" si="21"/>
        <v>-0.09602302590768176</v>
      </c>
      <c r="D128">
        <f t="shared" si="22"/>
        <v>-0.9953791129491982</v>
      </c>
      <c r="E128">
        <f t="shared" si="16"/>
        <v>1.095062795648605</v>
      </c>
      <c r="F128">
        <f t="shared" si="17"/>
        <v>0.9854253218197062</v>
      </c>
      <c r="G128">
        <f t="shared" si="18"/>
        <v>0.006788089500274998</v>
      </c>
      <c r="H128">
        <f t="shared" si="23"/>
        <v>-0.7327489071014353</v>
      </c>
      <c r="I128">
        <v>11700</v>
      </c>
      <c r="J128">
        <f t="shared" si="24"/>
        <v>0.006788089500274998</v>
      </c>
      <c r="K128">
        <v>11700</v>
      </c>
      <c r="L128">
        <f t="shared" si="25"/>
        <v>-0.7327489071014353</v>
      </c>
    </row>
    <row r="129" spans="1:12" ht="12.75">
      <c r="A129">
        <v>11800</v>
      </c>
      <c r="B129">
        <f t="shared" si="20"/>
        <v>0.2675736961451247</v>
      </c>
      <c r="C129">
        <f t="shared" si="21"/>
        <v>-0.11019454948800121</v>
      </c>
      <c r="D129">
        <f t="shared" si="22"/>
        <v>-0.9939100368057143</v>
      </c>
      <c r="E129">
        <f t="shared" si="16"/>
        <v>1.1090926039931213</v>
      </c>
      <c r="F129">
        <f t="shared" si="17"/>
        <v>0.9839709364376572</v>
      </c>
      <c r="G129">
        <f t="shared" si="18"/>
        <v>0.006744627690152544</v>
      </c>
      <c r="H129">
        <f t="shared" si="23"/>
        <v>-0.725690017453755</v>
      </c>
      <c r="I129">
        <v>11800</v>
      </c>
      <c r="J129">
        <f t="shared" si="24"/>
        <v>0.006744627690152544</v>
      </c>
      <c r="K129">
        <v>11800</v>
      </c>
      <c r="L129">
        <f t="shared" si="25"/>
        <v>-0.725690017453755</v>
      </c>
    </row>
    <row r="130" spans="1:12" ht="12.75">
      <c r="A130">
        <v>11900</v>
      </c>
      <c r="B130">
        <f t="shared" si="20"/>
        <v>0.2698412698412698</v>
      </c>
      <c r="C130">
        <f t="shared" si="21"/>
        <v>-0.12434370464748494</v>
      </c>
      <c r="D130">
        <f t="shared" si="22"/>
        <v>-0.9922392066001721</v>
      </c>
      <c r="E130">
        <f t="shared" si="16"/>
        <v>1.12310026760101</v>
      </c>
      <c r="F130">
        <f t="shared" si="17"/>
        <v>0.9823168145341703</v>
      </c>
      <c r="G130">
        <f t="shared" si="18"/>
        <v>0.006702056807384807</v>
      </c>
      <c r="H130">
        <f t="shared" si="23"/>
        <v>-0.7186303052184242</v>
      </c>
      <c r="I130">
        <v>11900</v>
      </c>
      <c r="J130">
        <f t="shared" si="24"/>
        <v>0.006702056807384807</v>
      </c>
      <c r="K130">
        <v>11900</v>
      </c>
      <c r="L130">
        <f t="shared" si="25"/>
        <v>-0.7186303052184242</v>
      </c>
    </row>
    <row r="131" spans="1:12" ht="12.75">
      <c r="A131">
        <v>12000</v>
      </c>
      <c r="B131">
        <f t="shared" si="20"/>
        <v>0.272108843537415</v>
      </c>
      <c r="C131">
        <f t="shared" si="21"/>
        <v>-0.13846761924537418</v>
      </c>
      <c r="D131">
        <f t="shared" si="22"/>
        <v>-0.990366961494838</v>
      </c>
      <c r="E131">
        <f t="shared" si="16"/>
        <v>1.1370829430529203</v>
      </c>
      <c r="F131">
        <f t="shared" si="17"/>
        <v>0.9804632918798897</v>
      </c>
      <c r="G131">
        <f t="shared" si="18"/>
        <v>0.006660355807784016</v>
      </c>
      <c r="H131">
        <f t="shared" si="23"/>
        <v>-0.7115697923169089</v>
      </c>
      <c r="I131">
        <v>12000</v>
      </c>
      <c r="J131">
        <f t="shared" si="24"/>
        <v>0.006660355807784016</v>
      </c>
      <c r="K131">
        <v>12000</v>
      </c>
      <c r="L131">
        <f t="shared" si="25"/>
        <v>-0.7115697923169089</v>
      </c>
    </row>
    <row r="132" spans="1:12" ht="12.75">
      <c r="A132">
        <v>12100</v>
      </c>
      <c r="B132">
        <f t="shared" si="20"/>
        <v>0.2743764172335601</v>
      </c>
      <c r="C132">
        <f t="shared" si="21"/>
        <v>-0.1525634262644963</v>
      </c>
      <c r="D132">
        <f t="shared" si="22"/>
        <v>-0.9882936815372431</v>
      </c>
      <c r="E132">
        <f aca="true" t="shared" si="26" ref="E132:E189">1-0.99*C132</f>
        <v>1.1510377920018513</v>
      </c>
      <c r="F132">
        <f aca="true" t="shared" si="27" ref="F132:F189">-0.99*D132</f>
        <v>0.9784107447218706</v>
      </c>
      <c r="G132">
        <f aca="true" t="shared" si="28" ref="G132:G189">0.01/SQRT(E132*E132+F132*F132)</f>
        <v>0.006619504361202651</v>
      </c>
      <c r="H132">
        <f t="shared" si="23"/>
        <v>-0.7045084999657472</v>
      </c>
      <c r="I132">
        <v>12100</v>
      </c>
      <c r="J132">
        <f t="shared" si="24"/>
        <v>0.006619504361202651</v>
      </c>
      <c r="K132">
        <v>12100</v>
      </c>
      <c r="L132">
        <f t="shared" si="25"/>
        <v>-0.7045084999657472</v>
      </c>
    </row>
    <row r="133" spans="1:12" ht="12.75">
      <c r="A133">
        <v>12200</v>
      </c>
      <c r="B133">
        <f t="shared" si="20"/>
        <v>0.2766439909297052</v>
      </c>
      <c r="C133">
        <f t="shared" si="21"/>
        <v>-0.16662826439324568</v>
      </c>
      <c r="D133">
        <f t="shared" si="22"/>
        <v>-0.9860197875830355</v>
      </c>
      <c r="E133">
        <f t="shared" si="26"/>
        <v>1.1649619817493133</v>
      </c>
      <c r="F133">
        <f t="shared" si="27"/>
        <v>0.9761595897072052</v>
      </c>
      <c r="G133">
        <f t="shared" si="28"/>
        <v>0.006579482822537369</v>
      </c>
      <c r="H133">
        <f t="shared" si="23"/>
        <v>-0.6974464487057058</v>
      </c>
      <c r="I133">
        <v>12200</v>
      </c>
      <c r="J133">
        <f t="shared" si="24"/>
        <v>0.006579482822537369</v>
      </c>
      <c r="K133">
        <v>12200</v>
      </c>
      <c r="L133">
        <f t="shared" si="25"/>
        <v>-0.6974464487057058</v>
      </c>
    </row>
    <row r="134" spans="1:12" ht="12.75">
      <c r="A134">
        <v>12300</v>
      </c>
      <c r="B134">
        <f t="shared" si="20"/>
        <v>0.2789115646258503</v>
      </c>
      <c r="C134">
        <f t="shared" si="21"/>
        <v>-0.1806592786063987</v>
      </c>
      <c r="D134">
        <f t="shared" si="22"/>
        <v>-0.9835457412105527</v>
      </c>
      <c r="E134">
        <f t="shared" si="26"/>
        <v>1.1788526858203348</v>
      </c>
      <c r="F134">
        <f t="shared" si="27"/>
        <v>0.9737102837984472</v>
      </c>
      <c r="G134">
        <f t="shared" si="28"/>
        <v>0.0065402722041524655</v>
      </c>
      <c r="H134">
        <f t="shared" si="23"/>
        <v>-0.6903836584295237</v>
      </c>
      <c r="I134">
        <v>12300</v>
      </c>
      <c r="J134">
        <f t="shared" si="24"/>
        <v>0.0065402722041524655</v>
      </c>
      <c r="K134">
        <v>12300</v>
      </c>
      <c r="L134">
        <f t="shared" si="25"/>
        <v>-0.6903836584295237</v>
      </c>
    </row>
    <row r="135" spans="1:12" ht="12.75">
      <c r="A135">
        <v>12400</v>
      </c>
      <c r="B135">
        <f t="shared" si="20"/>
        <v>0.2811791383219955</v>
      </c>
      <c r="C135">
        <f t="shared" si="21"/>
        <v>-0.1946536207446584</v>
      </c>
      <c r="D135">
        <f t="shared" si="22"/>
        <v>-0.980872044627124</v>
      </c>
      <c r="E135">
        <f t="shared" si="26"/>
        <v>1.1927070845372119</v>
      </c>
      <c r="F135">
        <f t="shared" si="27"/>
        <v>0.9710633241808527</v>
      </c>
      <c r="G135">
        <f t="shared" si="28"/>
        <v>0.006501854149642869</v>
      </c>
      <c r="H135">
        <f t="shared" si="23"/>
        <v>-0.6833201484083143</v>
      </c>
      <c r="I135">
        <v>12400</v>
      </c>
      <c r="J135">
        <f t="shared" si="24"/>
        <v>0.006501854149642869</v>
      </c>
      <c r="K135">
        <v>12400</v>
      </c>
      <c r="L135">
        <f t="shared" si="25"/>
        <v>-0.6833201484083143</v>
      </c>
    </row>
    <row r="136" spans="1:12" ht="12.75">
      <c r="A136">
        <v>12500</v>
      </c>
      <c r="B136">
        <f t="shared" si="20"/>
        <v>0.2834467120181406</v>
      </c>
      <c r="C136">
        <f t="shared" si="21"/>
        <v>-0.20860845009280074</v>
      </c>
      <c r="D136">
        <f t="shared" si="22"/>
        <v>-0.9779992405671282</v>
      </c>
      <c r="E136">
        <f t="shared" si="26"/>
        <v>1.2065223655918726</v>
      </c>
      <c r="F136">
        <f t="shared" si="27"/>
        <v>0.9682192481614569</v>
      </c>
      <c r="G136">
        <f t="shared" si="28"/>
        <v>0.006464210908861772</v>
      </c>
      <c r="H136">
        <f t="shared" si="23"/>
        <v>-0.6762559373167114</v>
      </c>
      <c r="I136">
        <v>12500</v>
      </c>
      <c r="J136">
        <f t="shared" si="24"/>
        <v>0.006464210908861772</v>
      </c>
      <c r="K136">
        <v>12500</v>
      </c>
      <c r="L136">
        <f t="shared" si="25"/>
        <v>-0.6762559373167114</v>
      </c>
    </row>
    <row r="137" spans="1:12" ht="12.75">
      <c r="A137">
        <v>12600</v>
      </c>
      <c r="B137">
        <f t="shared" si="20"/>
        <v>0.2857142857142857</v>
      </c>
      <c r="C137">
        <f t="shared" si="21"/>
        <v>-0.22252093395631434</v>
      </c>
      <c r="D137">
        <f t="shared" si="22"/>
        <v>-0.9749279121818236</v>
      </c>
      <c r="E137">
        <f t="shared" si="26"/>
        <v>1.2202957246167512</v>
      </c>
      <c r="F137">
        <f t="shared" si="27"/>
        <v>0.9651786330600054</v>
      </c>
      <c r="G137">
        <f t="shared" si="28"/>
        <v>0.006427325314142759</v>
      </c>
      <c r="H137">
        <f t="shared" si="23"/>
        <v>-0.6691910432568178</v>
      </c>
      <c r="I137">
        <v>12600</v>
      </c>
      <c r="J137">
        <f t="shared" si="24"/>
        <v>0.006427325314142759</v>
      </c>
      <c r="K137">
        <v>12600</v>
      </c>
      <c r="L137">
        <f t="shared" si="25"/>
        <v>-0.6691910432568178</v>
      </c>
    </row>
    <row r="138" spans="1:12" ht="12.75">
      <c r="A138">
        <v>12700</v>
      </c>
      <c r="B138">
        <f t="shared" si="20"/>
        <v>0.28798185941043086</v>
      </c>
      <c r="C138">
        <f t="shared" si="21"/>
        <v>-0.23638824823640892</v>
      </c>
      <c r="D138">
        <f t="shared" si="22"/>
        <v>-0.971658682920974</v>
      </c>
      <c r="E138">
        <f t="shared" si="26"/>
        <v>1.2340243657540448</v>
      </c>
      <c r="F138">
        <f t="shared" si="27"/>
        <v>0.9619420960917643</v>
      </c>
      <c r="G138">
        <f t="shared" si="28"/>
        <v>0.006391180757650736</v>
      </c>
      <c r="H138">
        <f t="shared" si="23"/>
        <v>-0.6621254837810319</v>
      </c>
      <c r="I138">
        <v>12700</v>
      </c>
      <c r="J138">
        <f t="shared" si="24"/>
        <v>0.006391180757650736</v>
      </c>
      <c r="K138">
        <v>12700</v>
      </c>
      <c r="L138">
        <f t="shared" si="25"/>
        <v>-0.6621254837810319</v>
      </c>
    </row>
    <row r="139" spans="1:12" ht="12.75">
      <c r="A139">
        <v>12800</v>
      </c>
      <c r="B139">
        <f t="shared" si="20"/>
        <v>0.29024943310657597</v>
      </c>
      <c r="C139">
        <f t="shared" si="21"/>
        <v>-0.25020757800327903</v>
      </c>
      <c r="D139">
        <f t="shared" si="22"/>
        <v>-0.9681922164062945</v>
      </c>
      <c r="E139">
        <f t="shared" si="26"/>
        <v>1.2477055022232462</v>
      </c>
      <c r="F139">
        <f t="shared" si="27"/>
        <v>0.9585102942422316</v>
      </c>
      <c r="G139">
        <f t="shared" si="28"/>
        <v>0.006355761169800042</v>
      </c>
      <c r="H139">
        <f t="shared" si="23"/>
        <v>-0.6550592759138093</v>
      </c>
      <c r="I139">
        <v>12800</v>
      </c>
      <c r="J139">
        <f t="shared" si="24"/>
        <v>0.006355761169800042</v>
      </c>
      <c r="K139">
        <v>12800</v>
      </c>
      <c r="L139">
        <f t="shared" si="25"/>
        <v>-0.6550592759138093</v>
      </c>
    </row>
    <row r="140" spans="1:12" ht="12.75">
      <c r="A140">
        <v>12900</v>
      </c>
      <c r="B140">
        <f t="shared" si="20"/>
        <v>0.2925170068027211</v>
      </c>
      <c r="C140">
        <f t="shared" si="21"/>
        <v>-0.2639761180675097</v>
      </c>
      <c r="D140">
        <f t="shared" si="22"/>
        <v>-0.9645292162967425</v>
      </c>
      <c r="E140">
        <f t="shared" si="26"/>
        <v>1.2613363568868345</v>
      </c>
      <c r="F140">
        <f t="shared" si="27"/>
        <v>0.9548839241337751</v>
      </c>
      <c r="G140">
        <f t="shared" si="28"/>
        <v>0.006321050998681968</v>
      </c>
      <c r="H140">
        <f t="shared" si="23"/>
        <v>-0.6479924361724164</v>
      </c>
      <c r="I140">
        <v>12900</v>
      </c>
      <c r="J140">
        <f t="shared" si="24"/>
        <v>0.006321050998681968</v>
      </c>
      <c r="K140">
        <v>12900</v>
      </c>
      <c r="L140">
        <f aca="true" t="shared" si="29" ref="L140:L171">H140</f>
        <v>-0.6479924361724164</v>
      </c>
    </row>
    <row r="141" spans="1:12" ht="12.75">
      <c r="A141">
        <v>13000</v>
      </c>
      <c r="B141">
        <f aca="true" t="shared" si="30" ref="B141:B189">A141/44100</f>
        <v>0.2947845804988662</v>
      </c>
      <c r="C141">
        <f aca="true" t="shared" si="31" ref="C141:C189">COS(-2*PI()*B141)</f>
        <v>-0.2776910735495</v>
      </c>
      <c r="D141">
        <f aca="true" t="shared" si="32" ref="D141:D189">SIN(-2*PI()*B141)</f>
        <v>-0.960670426145682</v>
      </c>
      <c r="E141">
        <f t="shared" si="26"/>
        <v>1.274914162814005</v>
      </c>
      <c r="F141">
        <f t="shared" si="27"/>
        <v>0.9510637218842252</v>
      </c>
      <c r="G141">
        <f t="shared" si="28"/>
        <v>0.0062870351904474745</v>
      </c>
      <c r="H141">
        <f aca="true" t="shared" si="33" ref="H141:H189">ATAN2(E141,-F141)</f>
        <v>-0.6409249805867341</v>
      </c>
      <c r="I141">
        <v>13000</v>
      </c>
      <c r="J141">
        <f aca="true" t="shared" si="34" ref="J141:J189">G141</f>
        <v>0.0062870351904474745</v>
      </c>
      <c r="K141">
        <v>13000</v>
      </c>
      <c r="L141">
        <f t="shared" si="29"/>
        <v>-0.6409249805867341</v>
      </c>
    </row>
    <row r="142" spans="1:12" ht="12.75">
      <c r="A142">
        <v>13100</v>
      </c>
      <c r="B142">
        <f t="shared" si="30"/>
        <v>0.29705215419501135</v>
      </c>
      <c r="C142">
        <f t="shared" si="31"/>
        <v>-0.2913496604467989</v>
      </c>
      <c r="D142">
        <f t="shared" si="32"/>
        <v>-0.9566166292499493</v>
      </c>
      <c r="E142">
        <f t="shared" si="26"/>
        <v>1.288436163842331</v>
      </c>
      <c r="F142">
        <f t="shared" si="27"/>
        <v>0.9470504629574498</v>
      </c>
      <c r="G142">
        <f t="shared" si="28"/>
        <v>0.006253699170594176</v>
      </c>
      <c r="H142">
        <f t="shared" si="33"/>
        <v>-0.6338569247181595</v>
      </c>
      <c r="I142">
        <v>13100</v>
      </c>
      <c r="J142">
        <f t="shared" si="34"/>
        <v>0.006253699170594176</v>
      </c>
      <c r="K142">
        <v>13100</v>
      </c>
      <c r="L142">
        <f t="shared" si="29"/>
        <v>-0.6338569247181595</v>
      </c>
    </row>
    <row r="143" spans="1:12" ht="12.75">
      <c r="A143">
        <v>13200</v>
      </c>
      <c r="B143">
        <f t="shared" si="30"/>
        <v>0.29931972789115646</v>
      </c>
      <c r="C143">
        <f t="shared" si="31"/>
        <v>-0.3049491061992271</v>
      </c>
      <c r="D143">
        <f t="shared" si="32"/>
        <v>-0.9523686484908522</v>
      </c>
      <c r="E143">
        <f t="shared" si="26"/>
        <v>1.3018996151372348</v>
      </c>
      <c r="F143">
        <f t="shared" si="27"/>
        <v>0.9428449620059437</v>
      </c>
      <c r="G143">
        <f t="shared" si="28"/>
        <v>0.0062210288261097995</v>
      </c>
      <c r="H143">
        <f t="shared" si="33"/>
        <v>-0.6267882836776554</v>
      </c>
      <c r="I143">
        <v>13200</v>
      </c>
      <c r="J143">
        <f t="shared" si="34"/>
        <v>0.0062210288261097995</v>
      </c>
      <c r="K143">
        <v>13200</v>
      </c>
      <c r="L143">
        <f t="shared" si="29"/>
        <v>-0.6267882836776554</v>
      </c>
    </row>
    <row r="144" spans="1:12" ht="12.75">
      <c r="A144">
        <v>13300</v>
      </c>
      <c r="B144">
        <f t="shared" si="30"/>
        <v>0.30158730158730157</v>
      </c>
      <c r="C144">
        <f t="shared" si="31"/>
        <v>-0.3184866502516843</v>
      </c>
      <c r="D144">
        <f t="shared" si="32"/>
        <v>-0.9479273461671318</v>
      </c>
      <c r="E144">
        <f t="shared" si="26"/>
        <v>1.3153017837491674</v>
      </c>
      <c r="F144">
        <f t="shared" si="27"/>
        <v>0.9384480727054605</v>
      </c>
      <c r="G144">
        <f t="shared" si="28"/>
        <v>0.0061890104884271485</v>
      </c>
      <c r="H144">
        <f t="shared" si="33"/>
        <v>-0.6197190721429892</v>
      </c>
      <c r="I144">
        <v>13300</v>
      </c>
      <c r="J144">
        <f t="shared" si="34"/>
        <v>0.0061890104884271485</v>
      </c>
      <c r="K144">
        <v>13300</v>
      </c>
      <c r="L144">
        <f t="shared" si="29"/>
        <v>-0.6197190721429892</v>
      </c>
    </row>
    <row r="145" spans="1:12" ht="12.75">
      <c r="A145">
        <v>13400</v>
      </c>
      <c r="B145">
        <f t="shared" si="30"/>
        <v>0.30385487528344673</v>
      </c>
      <c r="C145">
        <f t="shared" si="31"/>
        <v>-0.33195954461451166</v>
      </c>
      <c r="D145">
        <f t="shared" si="32"/>
        <v>-0.9432936238199249</v>
      </c>
      <c r="E145">
        <f t="shared" si="26"/>
        <v>1.3286399491683665</v>
      </c>
      <c r="F145">
        <f t="shared" si="27"/>
        <v>0.9338606875817256</v>
      </c>
      <c r="G145">
        <f t="shared" si="28"/>
        <v>0.006157630917148348</v>
      </c>
      <c r="H145">
        <f t="shared" si="33"/>
        <v>-0.6126493043752093</v>
      </c>
      <c r="I145">
        <v>13400</v>
      </c>
      <c r="J145">
        <f t="shared" si="34"/>
        <v>0.006157630917148348</v>
      </c>
      <c r="K145">
        <v>13400</v>
      </c>
      <c r="L145">
        <f t="shared" si="29"/>
        <v>-0.6126493043752093</v>
      </c>
    </row>
    <row r="146" spans="1:12" ht="12.75">
      <c r="A146">
        <v>13500</v>
      </c>
      <c r="B146">
        <f t="shared" si="30"/>
        <v>0.30612244897959184</v>
      </c>
      <c r="C146">
        <f t="shared" si="31"/>
        <v>-0.3453650544213075</v>
      </c>
      <c r="D146">
        <f t="shared" si="32"/>
        <v>-0.9384684220497604</v>
      </c>
      <c r="E146">
        <f t="shared" si="26"/>
        <v>1.3419114038770945</v>
      </c>
      <c r="F146">
        <f t="shared" si="27"/>
        <v>0.9290837378292628</v>
      </c>
      <c r="G146">
        <f t="shared" si="28"/>
        <v>0.006126877284498602</v>
      </c>
      <c r="H146">
        <f t="shared" si="33"/>
        <v>-0.6055789942343944</v>
      </c>
      <c r="I146">
        <v>13500</v>
      </c>
      <c r="J146">
        <f t="shared" si="34"/>
        <v>0.006126877284498602</v>
      </c>
      <c r="K146">
        <v>13500</v>
      </c>
      <c r="L146">
        <f t="shared" si="29"/>
        <v>-0.6055789942343944</v>
      </c>
    </row>
    <row r="147" spans="1:12" ht="12.75">
      <c r="A147">
        <v>13600</v>
      </c>
      <c r="B147">
        <f t="shared" si="30"/>
        <v>0.30839002267573695</v>
      </c>
      <c r="C147">
        <f t="shared" si="31"/>
        <v>-0.3587004584840802</v>
      </c>
      <c r="D147">
        <f t="shared" si="32"/>
        <v>-0.9334527203256257</v>
      </c>
      <c r="E147">
        <f t="shared" si="26"/>
        <v>1.3551134538992393</v>
      </c>
      <c r="F147">
        <f t="shared" si="27"/>
        <v>0.9241181931223694</v>
      </c>
      <c r="G147">
        <f t="shared" si="28"/>
        <v>0.006096737160472073</v>
      </c>
      <c r="H147">
        <f t="shared" si="33"/>
        <v>-0.598508155194713</v>
      </c>
      <c r="I147">
        <v>13600</v>
      </c>
      <c r="J147">
        <f t="shared" si="34"/>
        <v>0.006096737160472073</v>
      </c>
      <c r="K147">
        <v>13600</v>
      </c>
      <c r="L147">
        <f t="shared" si="29"/>
        <v>-0.598508155194713</v>
      </c>
    </row>
    <row r="148" spans="1:12" ht="12.75">
      <c r="A148">
        <v>13700</v>
      </c>
      <c r="B148">
        <f t="shared" si="30"/>
        <v>0.31065759637188206</v>
      </c>
      <c r="C148">
        <f t="shared" si="31"/>
        <v>-0.37196304984562095</v>
      </c>
      <c r="D148">
        <f t="shared" si="32"/>
        <v>-0.9282475367861442</v>
      </c>
      <c r="E148">
        <f t="shared" si="26"/>
        <v>1.3682434193471646</v>
      </c>
      <c r="F148">
        <f t="shared" si="27"/>
        <v>0.9189650614182828</v>
      </c>
      <c r="G148">
        <f t="shared" si="28"/>
        <v>0.006067198498634646</v>
      </c>
      <c r="H148">
        <f t="shared" si="33"/>
        <v>-0.5914368003588314</v>
      </c>
      <c r="I148">
        <v>13700</v>
      </c>
      <c r="J148">
        <f t="shared" si="34"/>
        <v>0.006067198498634646</v>
      </c>
      <c r="K148">
        <v>13700</v>
      </c>
      <c r="L148">
        <f t="shared" si="29"/>
        <v>-0.5914368003588314</v>
      </c>
    </row>
    <row r="149" spans="1:12" ht="12.75">
      <c r="A149">
        <v>13800</v>
      </c>
      <c r="B149">
        <f t="shared" si="30"/>
        <v>0.3129251700680272</v>
      </c>
      <c r="C149">
        <f t="shared" si="31"/>
        <v>-0.38515013632899087</v>
      </c>
      <c r="D149">
        <f t="shared" si="32"/>
        <v>-0.9228539280329037</v>
      </c>
      <c r="E149">
        <f t="shared" si="26"/>
        <v>1.381298634965701</v>
      </c>
      <c r="F149">
        <f t="shared" si="27"/>
        <v>0.9136253887525746</v>
      </c>
      <c r="G149">
        <f t="shared" si="28"/>
        <v>0.006038249622550432</v>
      </c>
      <c r="H149">
        <f t="shared" si="33"/>
        <v>-0.5843649424717017</v>
      </c>
      <c r="I149">
        <v>13800</v>
      </c>
      <c r="J149">
        <f t="shared" si="34"/>
        <v>0.006038249622550432</v>
      </c>
      <c r="K149">
        <v>13800</v>
      </c>
      <c r="L149">
        <f t="shared" si="29"/>
        <v>-0.5843649424717017</v>
      </c>
    </row>
    <row r="150" spans="1:12" ht="12.75">
      <c r="A150">
        <v>13900</v>
      </c>
      <c r="B150">
        <f t="shared" si="30"/>
        <v>0.31519274376417233</v>
      </c>
      <c r="C150">
        <f t="shared" si="31"/>
        <v>-0.39825904108400545</v>
      </c>
      <c r="D150">
        <f t="shared" si="32"/>
        <v>-0.9172729889159761</v>
      </c>
      <c r="E150">
        <f t="shared" si="26"/>
        <v>1.3942764506731655</v>
      </c>
      <c r="F150">
        <f t="shared" si="27"/>
        <v>0.9081002590268163</v>
      </c>
      <c r="G150">
        <f t="shared" si="28"/>
        <v>0.006009879212800731</v>
      </c>
      <c r="H150">
        <f t="shared" si="33"/>
        <v>-0.577292593933762</v>
      </c>
      <c r="I150">
        <v>13900</v>
      </c>
      <c r="J150">
        <f t="shared" si="34"/>
        <v>0.006009879212800731</v>
      </c>
      <c r="K150">
        <v>13900</v>
      </c>
      <c r="L150">
        <f t="shared" si="29"/>
        <v>-0.577292593933762</v>
      </c>
    </row>
    <row r="151" spans="1:12" ht="12.75">
      <c r="A151">
        <v>14000</v>
      </c>
      <c r="B151">
        <f t="shared" si="30"/>
        <v>0.31746031746031744</v>
      </c>
      <c r="C151">
        <f t="shared" si="31"/>
        <v>-0.4112871031306114</v>
      </c>
      <c r="D151">
        <f t="shared" si="32"/>
        <v>-0.9115058523116732</v>
      </c>
      <c r="E151">
        <f t="shared" si="26"/>
        <v>1.4071742320993053</v>
      </c>
      <c r="F151">
        <f t="shared" si="27"/>
        <v>0.9023907937885565</v>
      </c>
      <c r="G151">
        <f t="shared" si="28"/>
        <v>0.005982076294565982</v>
      </c>
      <c r="H151">
        <f t="shared" si="33"/>
        <v>-0.5702197668135748</v>
      </c>
      <c r="I151">
        <v>14000</v>
      </c>
      <c r="J151">
        <f t="shared" si="34"/>
        <v>0.005982076294565982</v>
      </c>
      <c r="K151">
        <v>14000</v>
      </c>
      <c r="L151">
        <f t="shared" si="29"/>
        <v>-0.5702197668135748</v>
      </c>
    </row>
    <row r="152" spans="1:12" ht="12.75">
      <c r="A152">
        <v>14100</v>
      </c>
      <c r="B152">
        <f t="shared" si="30"/>
        <v>0.3197278911564626</v>
      </c>
      <c r="C152">
        <f t="shared" si="31"/>
        <v>-0.42423167789903754</v>
      </c>
      <c r="D152">
        <f t="shared" si="32"/>
        <v>-0.9055536888925843</v>
      </c>
      <c r="E152">
        <f t="shared" si="26"/>
        <v>1.4199893611200471</v>
      </c>
      <c r="F152">
        <f t="shared" si="27"/>
        <v>0.8964981520036585</v>
      </c>
      <c r="G152">
        <f t="shared" si="28"/>
        <v>0.005954830225742925</v>
      </c>
      <c r="H152">
        <f t="shared" si="33"/>
        <v>-0.5631464728599377</v>
      </c>
      <c r="I152">
        <v>14100</v>
      </c>
      <c r="J152">
        <f t="shared" si="34"/>
        <v>0.005954830225742925</v>
      </c>
      <c r="K152">
        <v>14100</v>
      </c>
      <c r="L152">
        <f t="shared" si="29"/>
        <v>-0.5631464728599377</v>
      </c>
    </row>
    <row r="153" spans="1:12" ht="12.75">
      <c r="A153">
        <v>14200</v>
      </c>
      <c r="B153">
        <f t="shared" si="30"/>
        <v>0.3219954648526077</v>
      </c>
      <c r="C153">
        <f t="shared" si="31"/>
        <v>-0.43709013776661626</v>
      </c>
      <c r="D153">
        <f t="shared" si="32"/>
        <v>-0.8994177068899413</v>
      </c>
      <c r="E153">
        <f t="shared" si="26"/>
        <v>1.43271923638895</v>
      </c>
      <c r="F153">
        <f t="shared" si="27"/>
        <v>0.8904235298210419</v>
      </c>
      <c r="G153">
        <f t="shared" si="28"/>
        <v>0.005928130685570744</v>
      </c>
      <c r="H153">
        <f t="shared" si="33"/>
        <v>-0.5560727235134891</v>
      </c>
      <c r="I153">
        <v>14200</v>
      </c>
      <c r="J153">
        <f t="shared" si="34"/>
        <v>0.005928130685570744</v>
      </c>
      <c r="K153">
        <v>14200</v>
      </c>
      <c r="L153">
        <f t="shared" si="29"/>
        <v>-0.5560727235134891</v>
      </c>
    </row>
    <row r="154" spans="1:12" ht="12.75">
      <c r="A154">
        <v>14300</v>
      </c>
      <c r="B154">
        <f t="shared" si="30"/>
        <v>0.3242630385487528</v>
      </c>
      <c r="C154">
        <f t="shared" si="31"/>
        <v>-0.4498598725911689</v>
      </c>
      <c r="D154">
        <f t="shared" si="32"/>
        <v>-0.8930991518483585</v>
      </c>
      <c r="E154">
        <f t="shared" si="26"/>
        <v>1.4453612738652573</v>
      </c>
      <c r="F154">
        <f t="shared" si="27"/>
        <v>0.8841681603298749</v>
      </c>
      <c r="G154">
        <f t="shared" si="28"/>
        <v>0.005901967663741414</v>
      </c>
      <c r="H154">
        <f t="shared" si="33"/>
        <v>-0.548998529917831</v>
      </c>
      <c r="I154">
        <v>14300</v>
      </c>
      <c r="J154">
        <f t="shared" si="34"/>
        <v>0.005901967663741414</v>
      </c>
      <c r="K154">
        <v>14300</v>
      </c>
      <c r="L154">
        <f t="shared" si="29"/>
        <v>-0.548998529917831</v>
      </c>
    </row>
    <row r="155" spans="1:12" ht="12.75">
      <c r="A155">
        <v>14400</v>
      </c>
      <c r="B155">
        <f t="shared" si="30"/>
        <v>0.32653061224489793</v>
      </c>
      <c r="C155">
        <f t="shared" si="31"/>
        <v>-0.4625382902408351</v>
      </c>
      <c r="D155">
        <f t="shared" si="32"/>
        <v>-0.8865993063730001</v>
      </c>
      <c r="E155">
        <f t="shared" si="26"/>
        <v>1.4579129073384267</v>
      </c>
      <c r="F155">
        <f t="shared" si="27"/>
        <v>0.8777333133092701</v>
      </c>
      <c r="G155">
        <f t="shared" si="28"/>
        <v>0.005876331449970926</v>
      </c>
      <c r="H155">
        <f t="shared" si="33"/>
        <v>-0.5419239029301998</v>
      </c>
      <c r="I155">
        <v>14400</v>
      </c>
      <c r="J155">
        <f t="shared" si="34"/>
        <v>0.005876331449970926</v>
      </c>
      <c r="K155">
        <v>14400</v>
      </c>
      <c r="L155">
        <f t="shared" si="29"/>
        <v>-0.5419239029301998</v>
      </c>
    </row>
    <row r="156" spans="1:12" ht="12.75">
      <c r="A156">
        <v>14500</v>
      </c>
      <c r="B156">
        <f t="shared" si="30"/>
        <v>0.3287981859410431</v>
      </c>
      <c r="C156">
        <f t="shared" si="31"/>
        <v>-0.47512281712025256</v>
      </c>
      <c r="D156">
        <f t="shared" si="32"/>
        <v>-0.8799194898692237</v>
      </c>
      <c r="E156">
        <f t="shared" si="26"/>
        <v>1.47037158894905</v>
      </c>
      <c r="F156">
        <f t="shared" si="27"/>
        <v>0.8711202949705315</v>
      </c>
      <c r="G156">
        <f t="shared" si="28"/>
        <v>0.005851212624009255</v>
      </c>
      <c r="H156">
        <f t="shared" si="33"/>
        <v>-0.5348488531316997</v>
      </c>
      <c r="I156">
        <v>14500</v>
      </c>
      <c r="J156">
        <f t="shared" si="34"/>
        <v>0.005851212624009255</v>
      </c>
      <c r="K156">
        <v>14500</v>
      </c>
      <c r="L156">
        <f t="shared" si="29"/>
        <v>-0.5348488531316997</v>
      </c>
    </row>
    <row r="157" spans="1:12" ht="12.75">
      <c r="A157">
        <v>14600</v>
      </c>
      <c r="B157">
        <f t="shared" si="30"/>
        <v>0.3310657596371882</v>
      </c>
      <c r="C157">
        <f t="shared" si="31"/>
        <v>-0.4876108986929713</v>
      </c>
      <c r="D157">
        <f t="shared" si="32"/>
        <v>-0.8730610582747537</v>
      </c>
      <c r="E157">
        <f t="shared" si="26"/>
        <v>1.4827347897060417</v>
      </c>
      <c r="F157">
        <f t="shared" si="27"/>
        <v>0.8643304476920062</v>
      </c>
      <c r="G157">
        <f t="shared" si="28"/>
        <v>0.00582660204606826</v>
      </c>
      <c r="H157">
        <f t="shared" si="33"/>
        <v>-0.5277733908371249</v>
      </c>
      <c r="I157">
        <v>14600</v>
      </c>
      <c r="J157">
        <f t="shared" si="34"/>
        <v>0.00582660204606826</v>
      </c>
      <c r="K157">
        <v>14600</v>
      </c>
      <c r="L157">
        <f t="shared" si="29"/>
        <v>-0.5277733908371249</v>
      </c>
    </row>
    <row r="158" spans="1:12" ht="12.75">
      <c r="A158">
        <v>14700</v>
      </c>
      <c r="B158">
        <f t="shared" si="30"/>
        <v>0.3333333333333333</v>
      </c>
      <c r="C158">
        <f t="shared" si="31"/>
        <v>-0.4999999999999998</v>
      </c>
      <c r="D158">
        <f t="shared" si="32"/>
        <v>-0.8660254037844387</v>
      </c>
      <c r="E158">
        <f t="shared" si="26"/>
        <v>1.4949999999999997</v>
      </c>
      <c r="F158">
        <f t="shared" si="27"/>
        <v>0.8573651497465943</v>
      </c>
      <c r="G158">
        <f t="shared" si="28"/>
        <v>0.0058024908476477415</v>
      </c>
      <c r="H158">
        <f t="shared" si="33"/>
        <v>-0.5206975261043871</v>
      </c>
      <c r="I158">
        <v>14700</v>
      </c>
      <c r="J158">
        <f t="shared" si="34"/>
        <v>0.0058024908476477415</v>
      </c>
      <c r="K158">
        <v>14700</v>
      </c>
      <c r="L158">
        <f t="shared" si="29"/>
        <v>-0.5206975261043871</v>
      </c>
    </row>
    <row r="159" spans="1:12" ht="12.75">
      <c r="A159">
        <v>14800</v>
      </c>
      <c r="B159">
        <f t="shared" si="30"/>
        <v>0.3356009070294785</v>
      </c>
      <c r="C159">
        <f t="shared" si="31"/>
        <v>-0.5122876061743772</v>
      </c>
      <c r="D159">
        <f t="shared" si="32"/>
        <v>-0.8588139545676503</v>
      </c>
      <c r="E159">
        <f t="shared" si="26"/>
        <v>1.5071647301126334</v>
      </c>
      <c r="F159">
        <f t="shared" si="27"/>
        <v>0.8502258150219738</v>
      </c>
      <c r="G159">
        <f t="shared" si="28"/>
        <v>0.005778870422741037</v>
      </c>
      <c r="H159">
        <f t="shared" si="33"/>
        <v>-0.5136212687435696</v>
      </c>
      <c r="I159">
        <v>14800</v>
      </c>
      <c r="J159">
        <f t="shared" si="34"/>
        <v>0.005778870422741037</v>
      </c>
      <c r="K159">
        <v>14800</v>
      </c>
      <c r="L159">
        <f t="shared" si="29"/>
        <v>-0.5136212687435696</v>
      </c>
    </row>
    <row r="160" spans="1:12" ht="12.75">
      <c r="A160">
        <v>14900</v>
      </c>
      <c r="B160">
        <f t="shared" si="30"/>
        <v>0.3378684807256236</v>
      </c>
      <c r="C160">
        <f t="shared" si="31"/>
        <v>-0.5244712229516652</v>
      </c>
      <c r="D160">
        <f t="shared" si="32"/>
        <v>-0.8514281744783788</v>
      </c>
      <c r="E160">
        <f t="shared" si="26"/>
        <v>1.5192265107221485</v>
      </c>
      <c r="F160">
        <f t="shared" si="27"/>
        <v>0.8429138927335951</v>
      </c>
      <c r="G160">
        <f t="shared" si="28"/>
        <v>0.005755732419402497</v>
      </c>
      <c r="H160">
        <f t="shared" si="33"/>
        <v>-0.5065446283256251</v>
      </c>
      <c r="I160">
        <v>14900</v>
      </c>
      <c r="J160">
        <f t="shared" si="34"/>
        <v>0.005755732419402497</v>
      </c>
      <c r="K160">
        <v>14900</v>
      </c>
      <c r="L160">
        <f t="shared" si="29"/>
        <v>-0.5065446283256251</v>
      </c>
    </row>
    <row r="161" spans="1:12" ht="12.75">
      <c r="A161">
        <v>15000</v>
      </c>
      <c r="B161">
        <f t="shared" si="30"/>
        <v>0.3401360544217687</v>
      </c>
      <c r="C161">
        <f t="shared" si="31"/>
        <v>-0.5365483771762628</v>
      </c>
      <c r="D161">
        <f t="shared" si="32"/>
        <v>-0.8438695627580834</v>
      </c>
      <c r="E161">
        <f t="shared" si="26"/>
        <v>1.5311828934045002</v>
      </c>
      <c r="F161">
        <f t="shared" si="27"/>
        <v>0.8354308671305026</v>
      </c>
      <c r="G161">
        <f t="shared" si="28"/>
        <v>0.00573306873166011</v>
      </c>
      <c r="H161">
        <f t="shared" si="33"/>
        <v>-0.4994676141907305</v>
      </c>
      <c r="I161">
        <v>15000</v>
      </c>
      <c r="J161">
        <f t="shared" si="34"/>
        <v>0.00573306873166011</v>
      </c>
      <c r="K161">
        <v>15000</v>
      </c>
      <c r="L161">
        <f t="shared" si="29"/>
        <v>-0.4994676141907305</v>
      </c>
    </row>
    <row r="162" spans="1:12" ht="12.75">
      <c r="A162">
        <v>15100</v>
      </c>
      <c r="B162">
        <f t="shared" si="30"/>
        <v>0.3424036281179138</v>
      </c>
      <c r="C162">
        <f t="shared" si="31"/>
        <v>-0.5485166173034295</v>
      </c>
      <c r="D162">
        <f t="shared" si="32"/>
        <v>-0.8361396537313627</v>
      </c>
      <c r="E162">
        <f t="shared" si="26"/>
        <v>1.5430314511303953</v>
      </c>
      <c r="F162">
        <f t="shared" si="27"/>
        <v>0.8277782571940491</v>
      </c>
      <c r="G162">
        <f t="shared" si="28"/>
        <v>0.005710871491757528</v>
      </c>
      <c r="H162">
        <f t="shared" si="33"/>
        <v>-0.4923902354563222</v>
      </c>
      <c r="I162">
        <v>15100</v>
      </c>
      <c r="J162">
        <f t="shared" si="34"/>
        <v>0.005710871491757528</v>
      </c>
      <c r="K162">
        <v>15100</v>
      </c>
      <c r="L162">
        <f t="shared" si="29"/>
        <v>-0.4923902354563222</v>
      </c>
    </row>
    <row r="163" spans="1:12" ht="12.75">
      <c r="A163">
        <v>15200</v>
      </c>
      <c r="B163">
        <f t="shared" si="30"/>
        <v>0.34467120181405897</v>
      </c>
      <c r="C163">
        <f t="shared" si="31"/>
        <v>-0.5603735138969271</v>
      </c>
      <c r="D163">
        <f t="shared" si="32"/>
        <v>-0.8282400164945004</v>
      </c>
      <c r="E163">
        <f t="shared" si="26"/>
        <v>1.554769778757958</v>
      </c>
      <c r="F163">
        <f t="shared" si="27"/>
        <v>0.8199576163295554</v>
      </c>
      <c r="G163">
        <f t="shared" si="28"/>
        <v>0.005689133062710448</v>
      </c>
      <c r="H163">
        <f t="shared" si="33"/>
        <v>-0.48531250102481927</v>
      </c>
      <c r="I163">
        <v>15200</v>
      </c>
      <c r="J163">
        <f t="shared" si="34"/>
        <v>0.005689133062710448</v>
      </c>
      <c r="K163">
        <v>15200</v>
      </c>
      <c r="L163">
        <f t="shared" si="29"/>
        <v>-0.48531250102481927</v>
      </c>
    </row>
    <row r="164" spans="1:12" ht="12.75">
      <c r="A164">
        <v>15300</v>
      </c>
      <c r="B164">
        <f t="shared" si="30"/>
        <v>0.3469387755102041</v>
      </c>
      <c r="C164">
        <f t="shared" si="31"/>
        <v>-0.5721166601221694</v>
      </c>
      <c r="D164">
        <f t="shared" si="32"/>
        <v>-0.8201722545969561</v>
      </c>
      <c r="E164">
        <f t="shared" si="26"/>
        <v>1.5663954935209476</v>
      </c>
      <c r="F164">
        <f t="shared" si="27"/>
        <v>0.8119705320509866</v>
      </c>
      <c r="G164">
        <f t="shared" si="28"/>
        <v>0.005667846031163204</v>
      </c>
      <c r="H164">
        <f t="shared" si="33"/>
        <v>-0.4782344195910542</v>
      </c>
      <c r="I164">
        <v>15300</v>
      </c>
      <c r="J164">
        <f t="shared" si="34"/>
        <v>0.005667846031163204</v>
      </c>
      <c r="K164">
        <v>15300</v>
      </c>
      <c r="L164">
        <f t="shared" si="29"/>
        <v>-0.4782344195910542</v>
      </c>
    </row>
    <row r="165" spans="1:12" ht="12.75">
      <c r="A165">
        <v>15400</v>
      </c>
      <c r="B165">
        <f t="shared" si="30"/>
        <v>0.3492063492063492</v>
      </c>
      <c r="C165">
        <f t="shared" si="31"/>
        <v>-0.5837436722347896</v>
      </c>
      <c r="D165">
        <f t="shared" si="32"/>
        <v>-0.8119380057158566</v>
      </c>
      <c r="E165">
        <f t="shared" si="26"/>
        <v>1.5779062355124416</v>
      </c>
      <c r="F165">
        <f t="shared" si="27"/>
        <v>0.803818625658698</v>
      </c>
      <c r="G165">
        <f t="shared" si="28"/>
        <v>0.005647003200532121</v>
      </c>
      <c r="H165">
        <f t="shared" si="33"/>
        <v>-0.4711559996494195</v>
      </c>
      <c r="I165">
        <v>15400</v>
      </c>
      <c r="J165">
        <f t="shared" si="34"/>
        <v>0.005647003200532121</v>
      </c>
      <c r="K165">
        <v>15400</v>
      </c>
      <c r="L165">
        <f t="shared" si="29"/>
        <v>-0.4711559996494195</v>
      </c>
    </row>
    <row r="166" spans="1:12" ht="12.75">
      <c r="A166">
        <v>15500</v>
      </c>
      <c r="B166">
        <f t="shared" si="30"/>
        <v>0.35147392290249435</v>
      </c>
      <c r="C166">
        <f t="shared" si="31"/>
        <v>-0.5952521900645144</v>
      </c>
      <c r="D166">
        <f t="shared" si="32"/>
        <v>-0.8035389413235673</v>
      </c>
      <c r="E166">
        <f t="shared" si="26"/>
        <v>1.5892996681638691</v>
      </c>
      <c r="F166">
        <f t="shared" si="27"/>
        <v>0.7955035519103316</v>
      </c>
      <c r="G166">
        <f t="shared" si="28"/>
        <v>0.005626597584422867</v>
      </c>
      <c r="H166">
        <f t="shared" si="33"/>
        <v>-0.464077249500751</v>
      </c>
      <c r="I166">
        <v>15500</v>
      </c>
      <c r="J166">
        <f t="shared" si="34"/>
        <v>0.005626597584422867</v>
      </c>
      <c r="K166">
        <v>15500</v>
      </c>
      <c r="L166">
        <f t="shared" si="29"/>
        <v>-0.464077249500751</v>
      </c>
    </row>
    <row r="167" spans="1:12" ht="12.75">
      <c r="A167">
        <v>15600</v>
      </c>
      <c r="B167">
        <f t="shared" si="30"/>
        <v>0.35374149659863946</v>
      </c>
      <c r="C167">
        <f t="shared" si="31"/>
        <v>-0.6066398774942554</v>
      </c>
      <c r="D167">
        <f t="shared" si="32"/>
        <v>-0.7949767663483976</v>
      </c>
      <c r="E167">
        <f t="shared" si="26"/>
        <v>1.6005734787193129</v>
      </c>
      <c r="F167">
        <f t="shared" si="27"/>
        <v>0.7870269986849137</v>
      </c>
      <c r="G167">
        <f t="shared" si="28"/>
        <v>0.005606622400309748</v>
      </c>
      <c r="H167">
        <f t="shared" si="33"/>
        <v>-0.4569981772589515</v>
      </c>
      <c r="I167">
        <v>15600</v>
      </c>
      <c r="J167">
        <f t="shared" si="34"/>
        <v>0.005606622400309748</v>
      </c>
      <c r="K167">
        <v>15600</v>
      </c>
      <c r="L167">
        <f t="shared" si="29"/>
        <v>-0.4569981772589515</v>
      </c>
    </row>
    <row r="168" spans="1:12" ht="12.75">
      <c r="A168">
        <v>15700</v>
      </c>
      <c r="B168">
        <f t="shared" si="30"/>
        <v>0.35600907029478457</v>
      </c>
      <c r="C168">
        <f t="shared" si="31"/>
        <v>-0.6179044229343202</v>
      </c>
      <c r="D168">
        <f t="shared" si="32"/>
        <v>-0.7862532188285175</v>
      </c>
      <c r="E168">
        <f t="shared" si="26"/>
        <v>1.611725378704977</v>
      </c>
      <c r="F168">
        <f t="shared" si="27"/>
        <v>0.7783906866402324</v>
      </c>
      <c r="G168">
        <f t="shared" si="28"/>
        <v>0.005587071063465441</v>
      </c>
      <c r="H168">
        <f t="shared" si="33"/>
        <v>-0.4499187908573716</v>
      </c>
      <c r="I168">
        <v>15700</v>
      </c>
      <c r="J168">
        <f t="shared" si="34"/>
        <v>0.005587071063465441</v>
      </c>
      <c r="K168">
        <v>15700</v>
      </c>
      <c r="L168">
        <f t="shared" si="29"/>
        <v>-0.4499187908573716</v>
      </c>
    </row>
    <row r="169" spans="1:12" ht="12.75">
      <c r="A169">
        <v>15800</v>
      </c>
      <c r="B169">
        <f t="shared" si="30"/>
        <v>0.35827664399092973</v>
      </c>
      <c r="C169">
        <f t="shared" si="31"/>
        <v>-0.6290435397916425</v>
      </c>
      <c r="D169">
        <f t="shared" si="32"/>
        <v>-0.7773700695591517</v>
      </c>
      <c r="E169">
        <f t="shared" si="26"/>
        <v>1.622753104393726</v>
      </c>
      <c r="F169">
        <f t="shared" si="27"/>
        <v>0.7695963688635601</v>
      </c>
      <c r="G169">
        <f t="shared" si="28"/>
        <v>0.005567937181130328</v>
      </c>
      <c r="H169">
        <f t="shared" si="33"/>
        <v>-0.44283909805495675</v>
      </c>
      <c r="I169">
        <v>15800</v>
      </c>
      <c r="J169">
        <f t="shared" si="34"/>
        <v>0.005567937181130328</v>
      </c>
      <c r="K169">
        <v>15800</v>
      </c>
      <c r="L169">
        <f t="shared" si="29"/>
        <v>-0.44283909805495675</v>
      </c>
    </row>
    <row r="170" spans="1:12" ht="12.75">
      <c r="A170">
        <v>15900</v>
      </c>
      <c r="B170">
        <f t="shared" si="30"/>
        <v>0.36054421768707484</v>
      </c>
      <c r="C170">
        <f t="shared" si="31"/>
        <v>-0.640054966933935</v>
      </c>
      <c r="D170">
        <f t="shared" si="32"/>
        <v>-0.7683291217331277</v>
      </c>
      <c r="E170">
        <f t="shared" si="26"/>
        <v>1.6336544172645957</v>
      </c>
      <c r="F170">
        <f t="shared" si="27"/>
        <v>0.7606458305157965</v>
      </c>
      <c r="G170">
        <f t="shared" si="28"/>
        <v>0.005549214546911083</v>
      </c>
      <c r="H170">
        <f t="shared" si="33"/>
        <v>-0.435759106442174</v>
      </c>
      <c r="I170">
        <v>15900</v>
      </c>
      <c r="J170">
        <f t="shared" si="34"/>
        <v>0.005549214546911083</v>
      </c>
      <c r="K170">
        <v>15900</v>
      </c>
      <c r="L170">
        <f t="shared" si="29"/>
        <v>-0.435759106442174</v>
      </c>
    </row>
    <row r="171" spans="1:12" ht="12.75">
      <c r="A171">
        <v>16000</v>
      </c>
      <c r="B171">
        <f t="shared" si="30"/>
        <v>0.36281179138321995</v>
      </c>
      <c r="C171">
        <f t="shared" si="31"/>
        <v>-0.6509364691486809</v>
      </c>
      <c r="D171">
        <f t="shared" si="32"/>
        <v>-0.7591322105748435</v>
      </c>
      <c r="E171">
        <f t="shared" si="26"/>
        <v>1.644427104457194</v>
      </c>
      <c r="F171">
        <f t="shared" si="27"/>
        <v>0.7515408884690951</v>
      </c>
      <c r="G171">
        <f t="shared" si="28"/>
        <v>0.005530897135398718</v>
      </c>
      <c r="H171">
        <f t="shared" si="33"/>
        <v>-0.42867882344672253</v>
      </c>
      <c r="I171">
        <v>16000</v>
      </c>
      <c r="J171">
        <f t="shared" si="34"/>
        <v>0.005530897135398718</v>
      </c>
      <c r="K171">
        <v>16000</v>
      </c>
      <c r="L171">
        <f t="shared" si="29"/>
        <v>-0.42867882344672253</v>
      </c>
    </row>
    <row r="172" spans="1:12" ht="12.75">
      <c r="A172">
        <v>16100</v>
      </c>
      <c r="B172">
        <f t="shared" si="30"/>
        <v>0.36507936507936506</v>
      </c>
      <c r="C172">
        <f t="shared" si="31"/>
        <v>-0.6616858375968592</v>
      </c>
      <c r="D172">
        <f t="shared" si="32"/>
        <v>-0.7497812029677344</v>
      </c>
      <c r="E172">
        <f t="shared" si="26"/>
        <v>1.6550689792208906</v>
      </c>
      <c r="F172">
        <f t="shared" si="27"/>
        <v>0.7422833909380571</v>
      </c>
      <c r="G172">
        <f t="shared" si="28"/>
        <v>0.0055129790969967694</v>
      </c>
      <c r="H172">
        <f t="shared" si="33"/>
        <v>-0.42159825633904247</v>
      </c>
      <c r="I172">
        <v>16100</v>
      </c>
      <c r="J172">
        <f t="shared" si="34"/>
        <v>0.0055129790969967694</v>
      </c>
      <c r="K172">
        <v>16100</v>
      </c>
      <c r="L172">
        <f aca="true" t="shared" si="35" ref="L172:L189">H172</f>
        <v>-0.42159825633904247</v>
      </c>
    </row>
    <row r="173" spans="1:12" ht="12.75">
      <c r="A173">
        <v>16200</v>
      </c>
      <c r="B173">
        <f t="shared" si="30"/>
        <v>0.3673469387755102</v>
      </c>
      <c r="C173">
        <f t="shared" si="31"/>
        <v>-0.6723008902613169</v>
      </c>
      <c r="D173">
        <f t="shared" si="32"/>
        <v>-0.7402779970753155</v>
      </c>
      <c r="E173">
        <f t="shared" si="26"/>
        <v>1.6655778813587037</v>
      </c>
      <c r="F173">
        <f t="shared" si="27"/>
        <v>0.7328752171045624</v>
      </c>
      <c r="G173">
        <f t="shared" si="28"/>
        <v>0.0054954547529508044</v>
      </c>
      <c r="H173">
        <f t="shared" si="33"/>
        <v>-0.4145174122376313</v>
      </c>
      <c r="I173">
        <v>16200</v>
      </c>
      <c r="J173">
        <f t="shared" si="34"/>
        <v>0.0054954547529508044</v>
      </c>
      <c r="K173">
        <v>16200</v>
      </c>
      <c r="L173">
        <f t="shared" si="35"/>
        <v>-0.4145174122376313</v>
      </c>
    </row>
    <row r="174" spans="1:12" ht="12.75">
      <c r="A174">
        <v>16300</v>
      </c>
      <c r="B174">
        <f t="shared" si="30"/>
        <v>0.36961451247165533</v>
      </c>
      <c r="C174">
        <f t="shared" si="31"/>
        <v>-0.6827794723896967</v>
      </c>
      <c r="D174">
        <f t="shared" si="32"/>
        <v>-0.7306245219558726</v>
      </c>
      <c r="E174">
        <f t="shared" si="26"/>
        <v>1.6759516776657999</v>
      </c>
      <c r="F174">
        <f t="shared" si="27"/>
        <v>0.7233182767363139</v>
      </c>
      <c r="G174">
        <f t="shared" si="28"/>
        <v>0.005478318590570825</v>
      </c>
      <c r="H174">
        <f t="shared" si="33"/>
        <v>-0.407436298114172</v>
      </c>
      <c r="I174">
        <v>16300</v>
      </c>
      <c r="J174">
        <f t="shared" si="34"/>
        <v>0.005478318590570825</v>
      </c>
      <c r="K174">
        <v>16300</v>
      </c>
      <c r="L174">
        <f t="shared" si="35"/>
        <v>-0.407436298114172</v>
      </c>
    </row>
    <row r="175" spans="1:12" ht="12.75">
      <c r="A175">
        <v>16400</v>
      </c>
      <c r="B175">
        <f t="shared" si="30"/>
        <v>0.37188208616780044</v>
      </c>
      <c r="C175">
        <f t="shared" si="31"/>
        <v>-0.6931194569318325</v>
      </c>
      <c r="D175">
        <f t="shared" si="32"/>
        <v>-0.7208227371708814</v>
      </c>
      <c r="E175">
        <f t="shared" si="26"/>
        <v>1.6861882623625142</v>
      </c>
      <c r="F175">
        <f t="shared" si="27"/>
        <v>0.7136145097991726</v>
      </c>
      <c r="G175">
        <f t="shared" si="28"/>
        <v>0.005461565258638595</v>
      </c>
      <c r="H175">
        <f t="shared" si="33"/>
        <v>-0.4003549207984853</v>
      </c>
      <c r="I175">
        <v>16400</v>
      </c>
      <c r="J175">
        <f t="shared" si="34"/>
        <v>0.005461565258638595</v>
      </c>
      <c r="K175">
        <v>16400</v>
      </c>
      <c r="L175">
        <f t="shared" si="35"/>
        <v>-0.4003549207984853</v>
      </c>
    </row>
    <row r="176" spans="1:12" ht="12.75">
      <c r="A176">
        <v>16500</v>
      </c>
      <c r="B176">
        <f t="shared" si="30"/>
        <v>0.3741496598639456</v>
      </c>
      <c r="C176">
        <f t="shared" si="31"/>
        <v>-0.7033187449715197</v>
      </c>
      <c r="D176">
        <f t="shared" si="32"/>
        <v>-0.710874632387235</v>
      </c>
      <c r="E176">
        <f t="shared" si="26"/>
        <v>1.6962855575218045</v>
      </c>
      <c r="F176">
        <f t="shared" si="27"/>
        <v>0.7037658860633627</v>
      </c>
      <c r="G176">
        <f t="shared" si="28"/>
        <v>0.0054451895629922895</v>
      </c>
      <c r="H176">
        <f t="shared" si="33"/>
        <v>-0.3932732869833102</v>
      </c>
      <c r="I176">
        <v>16500</v>
      </c>
      <c r="J176">
        <f t="shared" si="34"/>
        <v>0.0054451895629922895</v>
      </c>
      <c r="K176">
        <v>16500</v>
      </c>
      <c r="L176">
        <f t="shared" si="35"/>
        <v>-0.3932732869833102</v>
      </c>
    </row>
    <row r="177" spans="1:12" ht="12.75">
      <c r="A177">
        <v>16600</v>
      </c>
      <c r="B177">
        <f t="shared" si="30"/>
        <v>0.3764172335600907</v>
      </c>
      <c r="C177">
        <f t="shared" si="31"/>
        <v>-0.7133752661525723</v>
      </c>
      <c r="D177">
        <f t="shared" si="32"/>
        <v>-0.7007822269733635</v>
      </c>
      <c r="E177">
        <f t="shared" si="26"/>
        <v>1.7062415134910465</v>
      </c>
      <c r="F177">
        <f t="shared" si="27"/>
        <v>0.6937744047036298</v>
      </c>
      <c r="G177">
        <f t="shared" si="28"/>
        <v>0.0054291864622812835</v>
      </c>
      <c r="H177">
        <f t="shared" si="33"/>
        <v>-0.3861914032289267</v>
      </c>
      <c r="I177">
        <v>16600</v>
      </c>
      <c r="J177">
        <f t="shared" si="34"/>
        <v>0.0054291864622812835</v>
      </c>
      <c r="K177">
        <v>16600</v>
      </c>
      <c r="L177">
        <f t="shared" si="35"/>
        <v>-0.3861914032289267</v>
      </c>
    </row>
    <row r="178" spans="1:12" ht="12.75">
      <c r="A178">
        <v>16700</v>
      </c>
      <c r="B178">
        <f t="shared" si="30"/>
        <v>0.3786848072562358</v>
      </c>
      <c r="C178">
        <f t="shared" si="31"/>
        <v>-0.723286979099088</v>
      </c>
      <c r="D178">
        <f t="shared" si="32"/>
        <v>-0.690547569589319</v>
      </c>
      <c r="E178">
        <f t="shared" si="26"/>
        <v>1.716054109308097</v>
      </c>
      <c r="F178">
        <f t="shared" si="27"/>
        <v>0.6836420938934258</v>
      </c>
      <c r="G178">
        <f t="shared" si="28"/>
        <v>0.005413551063884154</v>
      </c>
      <c r="H178">
        <f t="shared" si="33"/>
        <v>-0.3791092759676177</v>
      </c>
      <c r="I178">
        <v>16700</v>
      </c>
      <c r="J178">
        <f t="shared" si="34"/>
        <v>0.005413551063884154</v>
      </c>
      <c r="K178">
        <v>16700</v>
      </c>
      <c r="L178">
        <f t="shared" si="35"/>
        <v>-0.3791092759676177</v>
      </c>
    </row>
    <row r="179" spans="1:12" ht="12.75">
      <c r="A179">
        <v>16800</v>
      </c>
      <c r="B179">
        <f t="shared" si="30"/>
        <v>0.38095238095238093</v>
      </c>
      <c r="C179">
        <f t="shared" si="31"/>
        <v>-0.7330518718298261</v>
      </c>
      <c r="D179">
        <f t="shared" si="32"/>
        <v>-0.6801727377709197</v>
      </c>
      <c r="E179">
        <f t="shared" si="26"/>
        <v>1.7257213531115279</v>
      </c>
      <c r="F179">
        <f t="shared" si="27"/>
        <v>0.6733710103932105</v>
      </c>
      <c r="G179">
        <f t="shared" si="28"/>
        <v>0.0053982786199834355</v>
      </c>
      <c r="H179">
        <f t="shared" si="33"/>
        <v>-0.37202691150798717</v>
      </c>
      <c r="I179">
        <v>16800</v>
      </c>
      <c r="J179">
        <f t="shared" si="34"/>
        <v>0.0053982786199834355</v>
      </c>
      <c r="K179">
        <v>16800</v>
      </c>
      <c r="L179">
        <f t="shared" si="35"/>
        <v>-0.37202691150798717</v>
      </c>
    </row>
    <row r="180" spans="1:12" ht="12.75">
      <c r="A180">
        <v>16900</v>
      </c>
      <c r="B180">
        <f t="shared" si="30"/>
        <v>0.3832199546485261</v>
      </c>
      <c r="C180">
        <f t="shared" si="31"/>
        <v>-0.7426679621666211</v>
      </c>
      <c r="D180">
        <f t="shared" si="32"/>
        <v>-0.6696598375080278</v>
      </c>
      <c r="E180">
        <f t="shared" si="26"/>
        <v>1.7352412825449548</v>
      </c>
      <c r="F180">
        <f t="shared" si="27"/>
        <v>0.6629632391329475</v>
      </c>
      <c r="G180">
        <f t="shared" si="28"/>
        <v>0.005383364523790869</v>
      </c>
      <c r="H180">
        <f t="shared" si="33"/>
        <v>-0.36494431603913247</v>
      </c>
      <c r="I180">
        <v>16900</v>
      </c>
      <c r="J180">
        <f t="shared" si="34"/>
        <v>0.005383364523790869</v>
      </c>
      <c r="K180">
        <v>16900</v>
      </c>
      <c r="L180">
        <f t="shared" si="35"/>
        <v>-0.36494431603913247</v>
      </c>
    </row>
    <row r="181" spans="1:12" ht="12.75">
      <c r="A181">
        <v>17000</v>
      </c>
      <c r="B181">
        <f t="shared" si="30"/>
        <v>0.3854875283446712</v>
      </c>
      <c r="C181">
        <f t="shared" si="31"/>
        <v>-0.7521332981367438</v>
      </c>
      <c r="D181">
        <f t="shared" si="32"/>
        <v>-0.6590110028170577</v>
      </c>
      <c r="E181">
        <f t="shared" si="26"/>
        <v>1.7446119651553764</v>
      </c>
      <c r="F181">
        <f t="shared" si="27"/>
        <v>0.6524208927888872</v>
      </c>
      <c r="G181">
        <f t="shared" si="28"/>
        <v>0.005368804305917248</v>
      </c>
      <c r="H181">
        <f t="shared" si="33"/>
        <v>-0.35786149563468506</v>
      </c>
      <c r="I181">
        <v>17000</v>
      </c>
      <c r="J181">
        <f t="shared" si="34"/>
        <v>0.005368804305917248</v>
      </c>
      <c r="K181">
        <v>17000</v>
      </c>
      <c r="L181">
        <f t="shared" si="35"/>
        <v>-0.35786149563468506</v>
      </c>
    </row>
    <row r="182" spans="1:12" ht="12.75">
      <c r="A182">
        <v>17100</v>
      </c>
      <c r="B182">
        <f t="shared" si="30"/>
        <v>0.3877551020408163</v>
      </c>
      <c r="C182">
        <f t="shared" si="31"/>
        <v>-0.7614459583691344</v>
      </c>
      <c r="D182">
        <f t="shared" si="32"/>
        <v>-0.6482283953077884</v>
      </c>
      <c r="E182">
        <f t="shared" si="26"/>
        <v>1.753831498785443</v>
      </c>
      <c r="F182">
        <f t="shared" si="27"/>
        <v>0.6417461113547105</v>
      </c>
      <c r="G182">
        <f t="shared" si="28"/>
        <v>0.005354593630881241</v>
      </c>
      <c r="H182">
        <f t="shared" si="33"/>
        <v>-0.350778456256717</v>
      </c>
      <c r="I182">
        <v>17100</v>
      </c>
      <c r="J182">
        <f t="shared" si="34"/>
        <v>0.005354593630881241</v>
      </c>
      <c r="K182">
        <v>17100</v>
      </c>
      <c r="L182">
        <f t="shared" si="35"/>
        <v>-0.350778456256717</v>
      </c>
    </row>
    <row r="183" spans="1:12" ht="12.75">
      <c r="A183">
        <v>17200</v>
      </c>
      <c r="B183">
        <f t="shared" si="30"/>
        <v>0.3900226757369615</v>
      </c>
      <c r="C183">
        <f t="shared" si="31"/>
        <v>-0.770604052484422</v>
      </c>
      <c r="D183">
        <f t="shared" si="32"/>
        <v>-0.6373142037445786</v>
      </c>
      <c r="E183">
        <f t="shared" si="26"/>
        <v>1.7628980119595776</v>
      </c>
      <c r="F183">
        <f t="shared" si="27"/>
        <v>0.6309410617071328</v>
      </c>
      <c r="G183">
        <f t="shared" si="28"/>
        <v>0.005340728293751823</v>
      </c>
      <c r="H183">
        <f t="shared" si="33"/>
        <v>-0.3436952037595251</v>
      </c>
      <c r="I183">
        <v>17200</v>
      </c>
      <c r="J183">
        <f t="shared" si="34"/>
        <v>0.005340728293751823</v>
      </c>
      <c r="K183">
        <v>17200</v>
      </c>
      <c r="L183">
        <f t="shared" si="35"/>
        <v>-0.3436952037595251</v>
      </c>
    </row>
    <row r="184" spans="1:12" ht="12.75">
      <c r="A184">
        <v>17300</v>
      </c>
      <c r="B184">
        <f t="shared" si="30"/>
        <v>0.3922902494331066</v>
      </c>
      <c r="C184">
        <f t="shared" si="31"/>
        <v>-0.7796057214786521</v>
      </c>
      <c r="D184">
        <f t="shared" si="32"/>
        <v>-0.6262706436020694</v>
      </c>
      <c r="E184">
        <f t="shared" si="26"/>
        <v>1.7718096642638657</v>
      </c>
      <c r="F184">
        <f t="shared" si="27"/>
        <v>0.6200079371660487</v>
      </c>
      <c r="G184">
        <f t="shared" si="28"/>
        <v>0.005327204216919223</v>
      </c>
      <c r="H184">
        <f t="shared" si="33"/>
        <v>-0.33661174389329623</v>
      </c>
      <c r="I184">
        <v>17300</v>
      </c>
      <c r="J184">
        <f t="shared" si="34"/>
        <v>0.005327204216919223</v>
      </c>
      <c r="K184">
        <v>17300</v>
      </c>
      <c r="L184">
        <f t="shared" si="35"/>
        <v>-0.33661174389329623</v>
      </c>
    </row>
    <row r="185" spans="1:12" ht="12.75">
      <c r="A185">
        <v>17400</v>
      </c>
      <c r="B185">
        <f t="shared" si="30"/>
        <v>0.3945578231292517</v>
      </c>
      <c r="C185">
        <f t="shared" si="31"/>
        <v>-0.7884491381006478</v>
      </c>
      <c r="D185">
        <f t="shared" si="32"/>
        <v>-0.6150999566154639</v>
      </c>
      <c r="E185">
        <f t="shared" si="26"/>
        <v>1.7805646467196414</v>
      </c>
      <c r="F185">
        <f t="shared" si="27"/>
        <v>0.6089489570493093</v>
      </c>
      <c r="G185">
        <f t="shared" si="28"/>
        <v>0.005314017446989537</v>
      </c>
      <c r="H185">
        <f t="shared" si="33"/>
        <v>-0.3295280823076578</v>
      </c>
      <c r="I185">
        <v>17400</v>
      </c>
      <c r="J185">
        <f t="shared" si="34"/>
        <v>0.005314017446989537</v>
      </c>
      <c r="K185">
        <v>17400</v>
      </c>
      <c r="L185">
        <f t="shared" si="35"/>
        <v>-0.3295280823076578</v>
      </c>
    </row>
    <row r="186" spans="1:12" ht="12.75">
      <c r="A186">
        <v>17500</v>
      </c>
      <c r="B186">
        <f t="shared" si="30"/>
        <v>0.3968253968253968</v>
      </c>
      <c r="C186">
        <f t="shared" si="31"/>
        <v>-0.7971325072229222</v>
      </c>
      <c r="D186">
        <f t="shared" si="32"/>
        <v>-0.6038044103254777</v>
      </c>
      <c r="E186">
        <f t="shared" si="26"/>
        <v>1.789161182150693</v>
      </c>
      <c r="F186">
        <f t="shared" si="27"/>
        <v>0.5977663662222229</v>
      </c>
      <c r="G186">
        <f t="shared" si="28"/>
        <v>0.005301164151798364</v>
      </c>
      <c r="H186">
        <f t="shared" si="33"/>
        <v>-0.3224442245551199</v>
      </c>
      <c r="I186">
        <v>17500</v>
      </c>
      <c r="J186">
        <f t="shared" si="34"/>
        <v>0.005301164151798364</v>
      </c>
      <c r="K186">
        <v>17500</v>
      </c>
      <c r="L186">
        <f t="shared" si="35"/>
        <v>-0.3224442245551199</v>
      </c>
    </row>
    <row r="187" spans="1:12" ht="12.75">
      <c r="A187">
        <v>17600</v>
      </c>
      <c r="B187">
        <f t="shared" si="30"/>
        <v>0.39909297052154197</v>
      </c>
      <c r="C187">
        <f t="shared" si="31"/>
        <v>-0.8056540662060744</v>
      </c>
      <c r="D187">
        <f t="shared" si="32"/>
        <v>-0.5923862976180477</v>
      </c>
      <c r="E187">
        <f t="shared" si="26"/>
        <v>1.7975975255440138</v>
      </c>
      <c r="F187">
        <f t="shared" si="27"/>
        <v>0.5864624346418672</v>
      </c>
      <c r="G187">
        <f t="shared" si="28"/>
        <v>0.005288640617539076</v>
      </c>
      <c r="H187">
        <f t="shared" si="33"/>
        <v>-0.3153601760944109</v>
      </c>
      <c r="I187">
        <v>17600</v>
      </c>
      <c r="J187">
        <f t="shared" si="34"/>
        <v>0.005288640617539076</v>
      </c>
      <c r="K187">
        <v>17600</v>
      </c>
      <c r="L187">
        <f t="shared" si="35"/>
        <v>-0.3153601760944109</v>
      </c>
    </row>
    <row r="188" spans="1:12" ht="12.75">
      <c r="A188">
        <v>17700</v>
      </c>
      <c r="B188">
        <f t="shared" si="30"/>
        <v>0.4013605442176871</v>
      </c>
      <c r="C188">
        <f t="shared" si="31"/>
        <v>-0.8140120852565849</v>
      </c>
      <c r="D188">
        <f t="shared" si="32"/>
        <v>-0.5808479362589029</v>
      </c>
      <c r="E188">
        <f t="shared" si="26"/>
        <v>1.805871964404019</v>
      </c>
      <c r="F188">
        <f t="shared" si="27"/>
        <v>0.5750394568963139</v>
      </c>
      <c r="G188">
        <f t="shared" si="28"/>
        <v>0.005276443246001524</v>
      </c>
      <c r="H188">
        <f t="shared" si="33"/>
        <v>-0.3082759422937177</v>
      </c>
      <c r="I188">
        <v>17700</v>
      </c>
      <c r="J188">
        <f t="shared" si="34"/>
        <v>0.005276443246001524</v>
      </c>
      <c r="K188">
        <v>17700</v>
      </c>
      <c r="L188">
        <f t="shared" si="35"/>
        <v>-0.3082759422937177</v>
      </c>
    </row>
    <row r="189" spans="1:12" ht="12.75">
      <c r="A189">
        <v>17800</v>
      </c>
      <c r="B189">
        <f t="shared" si="30"/>
        <v>0.4036281179138322</v>
      </c>
      <c r="C189">
        <f t="shared" si="31"/>
        <v>-0.8222048677779492</v>
      </c>
      <c r="D189">
        <f t="shared" si="32"/>
        <v>-0.5691916684230761</v>
      </c>
      <c r="E189">
        <f t="shared" si="26"/>
        <v>1.8139828191001697</v>
      </c>
      <c r="F189">
        <f t="shared" si="27"/>
        <v>0.5634997517388454</v>
      </c>
      <c r="G189">
        <f t="shared" si="28"/>
        <v>0.005264568551917178</v>
      </c>
      <c r="H189">
        <f t="shared" si="33"/>
        <v>-0.3011915284338243</v>
      </c>
      <c r="I189">
        <v>17800</v>
      </c>
      <c r="J189">
        <f t="shared" si="34"/>
        <v>0.005264568551917178</v>
      </c>
      <c r="K189">
        <v>17800</v>
      </c>
      <c r="L189">
        <f t="shared" si="35"/>
        <v>-0.3011915284338243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Jörn Loviscach</dc:creator>
  <cp:keywords/>
  <dc:description/>
  <cp:lastModifiedBy>Jörn Loviscach</cp:lastModifiedBy>
  <dcterms:created xsi:type="dcterms:W3CDTF">2004-07-08T10:26:45Z</dcterms:created>
  <dcterms:modified xsi:type="dcterms:W3CDTF">2004-07-08T12:08:13Z</dcterms:modified>
  <cp:category/>
  <cp:version/>
  <cp:contentType/>
  <cp:contentStatus/>
</cp:coreProperties>
</file>